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0490" windowHeight="775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73" i="1"/>
  <c r="F61" i="1"/>
  <c r="F56" i="1"/>
  <c r="F46" i="1"/>
  <c r="F40" i="1"/>
  <c r="F37" i="1"/>
  <c r="F29" i="1"/>
  <c r="F26" i="1"/>
  <c r="F20" i="1"/>
  <c r="F16" i="1"/>
  <c r="F47" i="1" l="1"/>
  <c r="F21" i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<sst xmlns="http://schemas.openxmlformats.org/spreadsheetml/2006/main" count="251" uniqueCount="250">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</sst>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42" sqref="F4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249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11380404</v>
      </c>
      <c r="F3" s="17">
        <v>14804286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1682615</v>
      </c>
      <c r="F8" s="17">
        <v>1682615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600000</v>
      </c>
      <c r="F9" s="17">
        <v>600000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v>90000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70000</v>
      </c>
      <c r="F11" s="17">
        <v>70000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350000</v>
      </c>
      <c r="F15" s="17">
        <v>350000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14173019</v>
      </c>
      <c r="F16" s="22">
        <f>SUM(F3:F15)</f>
        <v>17596901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105000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105000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14173019</v>
      </c>
      <c r="F21" s="26">
        <f>F16+F20</f>
        <v>17701901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2768739</v>
      </c>
      <c r="F22" s="27">
        <v>3278036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230000</v>
      </c>
      <c r="F23" s="17">
        <v>230000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400000</v>
      </c>
      <c r="F24" s="17">
        <v>300000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630000</v>
      </c>
      <c r="F26" s="22">
        <f>SUM(F23:F25)</f>
        <v>530000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90000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180000</v>
      </c>
      <c r="F28" s="17">
        <v>90000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180000</v>
      </c>
      <c r="F29" s="22">
        <f>SUM(F27:F28)</f>
        <v>180000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700000</v>
      </c>
      <c r="F30" s="17">
        <v>484253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400000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0</v>
      </c>
      <c r="F35" s="17">
        <v>60000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30000</v>
      </c>
      <c r="F36" s="17">
        <v>30000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1330000</v>
      </c>
      <c r="F37" s="22">
        <f>SUM(F30:F36)</f>
        <v>974253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577800</v>
      </c>
      <c r="F41" s="17">
        <v>643000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15000</v>
      </c>
      <c r="F45" s="17">
        <v>60000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592800</v>
      </c>
      <c r="F46" s="22">
        <f>SUM(F41:F45)</f>
        <v>703000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2732800</v>
      </c>
      <c r="F47" s="26">
        <f>F26+F29+F37+F40+F46</f>
        <v>2387253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80000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80000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19674558</v>
      </c>
      <c r="F97" s="26">
        <f>F21+F22+F47+F56+F73+F81+F86+F96</f>
        <v>23447190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1.3
 melléklet
a 4/2019. (III.14.) és 10/2019.(VIII.30.) önkormányzati rendeletekhez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2019-05-07T20:05:22Z</cp:lastPrinted>
  <dcterms:created xsi:type="dcterms:W3CDTF">2019-02-06T16:32:14Z</dcterms:created>
  <dcterms:modified xsi:type="dcterms:W3CDTF">2019-09-09T13:04:58Z</dcterms:modified>
</cp:coreProperties>
</file>