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19. Céltartalék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'5.19. Céltartalék'!$A$1:$M$25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/>
  <c r="H25" i="1"/>
  <c r="F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L10" i="1"/>
  <c r="K10" i="1"/>
  <c r="K25" i="1" s="1"/>
  <c r="J10" i="1"/>
  <c r="I10" i="1"/>
  <c r="I25" i="1" s="1"/>
  <c r="H10" i="1"/>
  <c r="G10" i="1"/>
  <c r="G25" i="1" s="1"/>
  <c r="F10" i="1"/>
  <c r="E10" i="1"/>
  <c r="E25" i="1" s="1"/>
  <c r="D25" i="1" s="1"/>
  <c r="D10" i="1" l="1"/>
</calcChain>
</file>

<file path=xl/sharedStrings.xml><?xml version="1.0" encoding="utf-8"?>
<sst xmlns="http://schemas.openxmlformats.org/spreadsheetml/2006/main" count="74" uniqueCount="74">
  <si>
    <t>5.19. melléklet a 4/2020. (II. 13.) önkormányzati rendelethez</t>
  </si>
  <si>
    <t>Céltartalék</t>
  </si>
  <si>
    <t>(5. melléklet 27.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</si>
  <si>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</si>
  <si>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</si>
  <si>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</si>
  <si>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</si>
  <si>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</si>
  <si>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</si>
  <si>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</si>
  <si>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</si>
  <si>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</si>
  <si>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</si>
  <si>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</si>
  <si>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</si>
  <si>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</si>
  <si>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</si>
  <si>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</si>
  <si>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</si>
  <si>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</si>
  <si>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</si>
  <si>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</si>
  <si>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</si>
  <si>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</si>
  <si>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</si>
  <si>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</si>
  <si>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</si>
  <si>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</si>
  <si>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</si>
  <si>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</si>
  <si>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</si>
  <si>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</si>
  <si>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</si>
  <si>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27.1</t>
  </si>
  <si>
    <t>Kötelező feladat</t>
  </si>
  <si>
    <t>27.1.1</t>
  </si>
  <si>
    <t>Bérkompenzáció 2019. évi elszámolása</t>
  </si>
  <si>
    <t>59001</t>
  </si>
  <si>
    <t>27.1.2</t>
  </si>
  <si>
    <t>Bérkompenzáció 2019. évről áthúzódó támogatása</t>
  </si>
  <si>
    <t>59002</t>
  </si>
  <si>
    <t>27.1.3</t>
  </si>
  <si>
    <t>Bérkompenzáció 2020. évi különbözete</t>
  </si>
  <si>
    <t>59003</t>
  </si>
  <si>
    <t>27.1.4</t>
  </si>
  <si>
    <t>Megyei Könyvtár Kistelepülési könyvtári célú kiegészítő támogatása</t>
  </si>
  <si>
    <t>59004</t>
  </si>
  <si>
    <t>27.1.5</t>
  </si>
  <si>
    <t>Intézmények játszótéri eszközök beszerzése</t>
  </si>
  <si>
    <t>59005</t>
  </si>
  <si>
    <t>27.1.6</t>
  </si>
  <si>
    <t>Intézmények és orvosi rendelők felújítása</t>
  </si>
  <si>
    <t>59006</t>
  </si>
  <si>
    <t>27.1.7</t>
  </si>
  <si>
    <t>Költségvetési intézményeket érintő évközi feladatok</t>
  </si>
  <si>
    <t>59007</t>
  </si>
  <si>
    <t>27.1.8</t>
  </si>
  <si>
    <t>Központi kezelésű feladatok évközi többletfeladatai</t>
  </si>
  <si>
    <t>59008</t>
  </si>
  <si>
    <t>27.1.9</t>
  </si>
  <si>
    <t>Érdekeltségnövelő támogatás (önrész)</t>
  </si>
  <si>
    <t>59009</t>
  </si>
  <si>
    <t>27.1.10</t>
  </si>
  <si>
    <t>Kubinyi Ágoston program (önrész)</t>
  </si>
  <si>
    <t>59010</t>
  </si>
  <si>
    <t>27.1.11</t>
  </si>
  <si>
    <t>Költségvetési szervek közfoglalkoztatás támogatása</t>
  </si>
  <si>
    <t>27.1.12</t>
  </si>
  <si>
    <t xml:space="preserve">Bölcsődében foglalkoztatott, felsőfokú és középfokú végzettséggel rendelkező kisgyermeknevelők részére 2020. évben kifizetésre kerülő bölcsődei pótlék, valamint  jubileumi jutalma alapjául szolgáló illetmény összegébe beszámítandó pótlékok </t>
  </si>
  <si>
    <t>27.2</t>
  </si>
  <si>
    <t>Önként vállalt feladat</t>
  </si>
  <si>
    <t>27.3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</si>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</sst>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\-??\ _F_t_-;_-@_-"/>
    <numFmt numFmtId="165" formatCode="_-* #,##0\ _F_t_-;\-* #,##0\ _F_t_-;_-* \-??\ _F_t_-;_-@_-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 applyProtection="1">
      <alignment vertical="center"/>
    </xf>
    <xf numFmtId="3" fontId="6" fillId="2" borderId="8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49" fontId="7" fillId="2" borderId="3" xfId="0" applyNumberFormat="1" applyFont="1" applyFill="1" applyBorder="1" applyAlignment="1">
      <alignment horizontal="center" vertical="center" wrapText="1"/>
    </xf>
    <xf numFmtId="165" fontId="3" fillId="0" borderId="0" xfId="1" applyNumberFormat="1" applyFont="1"/>
    <xf numFmtId="165" fontId="3" fillId="0" borderId="0" xfId="0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1"/>
  <sheetViews>
    <sheetView tabSelected="1" view="pageBreakPreview" zoomScale="71" zoomScaleNormal="71" zoomScaleSheetLayoutView="71" workbookViewId="0">
      <selection sqref="A1:M1"/>
    </sheetView>
  </sheetViews>
  <sheetFormatPr defaultRowHeight="20.25" x14ac:dyDescent="0.3"/>
  <cols>
    <col min="1" max="1" width="6.42578125" customWidth="1"/>
    <col min="2" max="2" width="10" customWidth="1"/>
    <col min="3" max="3" width="60.5703125" customWidth="1"/>
    <col min="4" max="4" width="33.5703125" bestFit="1" customWidth="1"/>
    <col min="5" max="5" width="14.5703125" customWidth="1"/>
    <col min="6" max="6" width="15.85546875" customWidth="1"/>
    <col min="7" max="8" width="14.5703125" customWidth="1"/>
    <col min="9" max="9" width="25" customWidth="1"/>
    <col min="10" max="12" width="14.5703125" customWidth="1"/>
    <col min="13" max="13" width="16.28515625" style="5" customWidth="1"/>
  </cols>
  <sheetData>
    <row r="1" spans="1:13" ht="2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8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M5" s="8" t="s">
        <v>3</v>
      </c>
    </row>
    <row r="6" spans="1:13" ht="12.75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10" t="s">
        <v>14</v>
      </c>
      <c r="L6" s="11" t="s">
        <v>15</v>
      </c>
      <c r="M6" s="11" t="s">
        <v>16</v>
      </c>
    </row>
    <row r="7" spans="1:13" ht="12.75" customHeight="1" x14ac:dyDescent="0.2">
      <c r="A7" s="12" t="s">
        <v>17</v>
      </c>
      <c r="B7" s="12" t="s">
        <v>18</v>
      </c>
      <c r="C7" s="13" t="s">
        <v>19</v>
      </c>
      <c r="D7" s="13" t="s">
        <v>20</v>
      </c>
      <c r="E7" s="14" t="s">
        <v>21</v>
      </c>
      <c r="F7" s="14"/>
      <c r="G7" s="14"/>
      <c r="H7" s="14"/>
      <c r="I7" s="14"/>
      <c r="J7" s="14"/>
      <c r="K7" s="14"/>
      <c r="L7" s="15"/>
      <c r="M7" s="16" t="s">
        <v>22</v>
      </c>
    </row>
    <row r="8" spans="1:13" ht="12.75" customHeight="1" x14ac:dyDescent="0.2">
      <c r="A8" s="12"/>
      <c r="B8" s="12"/>
      <c r="C8" s="13"/>
      <c r="D8" s="13"/>
      <c r="E8" s="17" t="s">
        <v>23</v>
      </c>
      <c r="F8" s="17"/>
      <c r="G8" s="17"/>
      <c r="H8" s="17"/>
      <c r="I8" s="17"/>
      <c r="J8" s="17" t="s">
        <v>24</v>
      </c>
      <c r="K8" s="17"/>
      <c r="L8" s="18"/>
      <c r="M8" s="16"/>
    </row>
    <row r="9" spans="1:13" ht="63.75" x14ac:dyDescent="0.2">
      <c r="A9" s="12"/>
      <c r="B9" s="12"/>
      <c r="C9" s="13"/>
      <c r="D9" s="13"/>
      <c r="E9" s="19" t="s">
        <v>25</v>
      </c>
      <c r="F9" s="19" t="s">
        <v>26</v>
      </c>
      <c r="G9" s="19" t="s">
        <v>27</v>
      </c>
      <c r="H9" s="19" t="s">
        <v>28</v>
      </c>
      <c r="I9" s="19" t="s">
        <v>29</v>
      </c>
      <c r="J9" s="19" t="s">
        <v>30</v>
      </c>
      <c r="K9" s="19" t="s">
        <v>31</v>
      </c>
      <c r="L9" s="20" t="s">
        <v>32</v>
      </c>
      <c r="M9" s="16"/>
    </row>
    <row r="10" spans="1:13" ht="20.25" customHeight="1" x14ac:dyDescent="0.2">
      <c r="A10" s="21" t="s">
        <v>33</v>
      </c>
      <c r="B10" s="21"/>
      <c r="C10" s="22" t="s">
        <v>34</v>
      </c>
      <c r="D10" s="23">
        <f t="shared" ref="D10:D25" si="0">SUM(E10:L10)</f>
        <v>512668480</v>
      </c>
      <c r="E10" s="24">
        <f t="shared" ref="E10:L10" si="1">SUM(E11:E20)</f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>SUM(I11:I22)</f>
        <v>512668480</v>
      </c>
      <c r="J10" s="24">
        <f t="shared" si="1"/>
        <v>0</v>
      </c>
      <c r="K10" s="24">
        <f t="shared" si="1"/>
        <v>0</v>
      </c>
      <c r="L10" s="25">
        <f t="shared" si="1"/>
        <v>0</v>
      </c>
      <c r="M10" s="16"/>
    </row>
    <row r="11" spans="1:13" x14ac:dyDescent="0.2">
      <c r="A11" s="21"/>
      <c r="B11" s="21" t="s">
        <v>35</v>
      </c>
      <c r="C11" s="26" t="s">
        <v>36</v>
      </c>
      <c r="D11" s="27">
        <f t="shared" si="0"/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 t="s">
        <v>37</v>
      </c>
    </row>
    <row r="12" spans="1:13" x14ac:dyDescent="0.2">
      <c r="A12" s="21"/>
      <c r="B12" s="21" t="s">
        <v>38</v>
      </c>
      <c r="C12" s="26" t="s">
        <v>39</v>
      </c>
      <c r="D12" s="27">
        <f t="shared" si="0"/>
        <v>3500000</v>
      </c>
      <c r="E12" s="28">
        <v>0</v>
      </c>
      <c r="F12" s="28">
        <v>0</v>
      </c>
      <c r="G12" s="28">
        <v>0</v>
      </c>
      <c r="H12" s="28">
        <v>0</v>
      </c>
      <c r="I12" s="28">
        <v>3500000</v>
      </c>
      <c r="J12" s="28">
        <v>0</v>
      </c>
      <c r="K12" s="28">
        <v>0</v>
      </c>
      <c r="L12" s="28">
        <v>0</v>
      </c>
      <c r="M12" s="29" t="s">
        <v>40</v>
      </c>
    </row>
    <row r="13" spans="1:13" x14ac:dyDescent="0.2">
      <c r="A13" s="21"/>
      <c r="B13" s="21" t="s">
        <v>41</v>
      </c>
      <c r="C13" s="26" t="s">
        <v>42</v>
      </c>
      <c r="D13" s="27">
        <f t="shared" si="0"/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 t="s">
        <v>43</v>
      </c>
    </row>
    <row r="14" spans="1:13" ht="30" x14ac:dyDescent="0.2">
      <c r="A14" s="21"/>
      <c r="B14" s="21" t="s">
        <v>44</v>
      </c>
      <c r="C14" s="30" t="s">
        <v>45</v>
      </c>
      <c r="D14" s="27">
        <f t="shared" si="0"/>
        <v>45868480</v>
      </c>
      <c r="E14" s="28">
        <v>0</v>
      </c>
      <c r="F14" s="28">
        <v>0</v>
      </c>
      <c r="G14" s="28">
        <v>0</v>
      </c>
      <c r="H14" s="28">
        <v>0</v>
      </c>
      <c r="I14" s="28">
        <v>45868480</v>
      </c>
      <c r="J14" s="28">
        <v>0</v>
      </c>
      <c r="K14" s="28">
        <v>0</v>
      </c>
      <c r="L14" s="28">
        <v>0</v>
      </c>
      <c r="M14" s="31" t="s">
        <v>46</v>
      </c>
    </row>
    <row r="15" spans="1:13" x14ac:dyDescent="0.2">
      <c r="A15" s="21"/>
      <c r="B15" s="21" t="s">
        <v>47</v>
      </c>
      <c r="C15" s="30" t="s">
        <v>48</v>
      </c>
      <c r="D15" s="27">
        <f t="shared" si="0"/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31" t="s">
        <v>49</v>
      </c>
    </row>
    <row r="16" spans="1:13" x14ac:dyDescent="0.2">
      <c r="A16" s="21"/>
      <c r="B16" s="21" t="s">
        <v>50</v>
      </c>
      <c r="C16" s="30" t="s">
        <v>51</v>
      </c>
      <c r="D16" s="27">
        <f t="shared" si="0"/>
        <v>50000000</v>
      </c>
      <c r="E16" s="28">
        <v>0</v>
      </c>
      <c r="F16" s="28">
        <v>0</v>
      </c>
      <c r="G16" s="28">
        <v>0</v>
      </c>
      <c r="H16" s="28">
        <v>0</v>
      </c>
      <c r="I16" s="28">
        <v>50000000</v>
      </c>
      <c r="J16" s="28">
        <v>0</v>
      </c>
      <c r="K16" s="28">
        <v>0</v>
      </c>
      <c r="L16" s="28">
        <v>0</v>
      </c>
      <c r="M16" s="31" t="s">
        <v>52</v>
      </c>
    </row>
    <row r="17" spans="1:13" x14ac:dyDescent="0.2">
      <c r="A17" s="21"/>
      <c r="B17" s="21" t="s">
        <v>53</v>
      </c>
      <c r="C17" s="30" t="s">
        <v>54</v>
      </c>
      <c r="D17" s="27">
        <f>SUM(E17:L17)</f>
        <v>250000000</v>
      </c>
      <c r="E17" s="28">
        <v>0</v>
      </c>
      <c r="F17" s="28">
        <v>0</v>
      </c>
      <c r="G17" s="28">
        <v>0</v>
      </c>
      <c r="H17" s="28">
        <v>0</v>
      </c>
      <c r="I17" s="28">
        <v>250000000</v>
      </c>
      <c r="J17" s="28">
        <v>0</v>
      </c>
      <c r="K17" s="28">
        <v>0</v>
      </c>
      <c r="L17" s="28">
        <v>0</v>
      </c>
      <c r="M17" s="31" t="s">
        <v>55</v>
      </c>
    </row>
    <row r="18" spans="1:13" x14ac:dyDescent="0.2">
      <c r="A18" s="21"/>
      <c r="B18" s="21" t="s">
        <v>56</v>
      </c>
      <c r="C18" s="30" t="s">
        <v>57</v>
      </c>
      <c r="D18" s="27">
        <f t="shared" si="0"/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31" t="s">
        <v>58</v>
      </c>
    </row>
    <row r="19" spans="1:13" x14ac:dyDescent="0.2">
      <c r="A19" s="21"/>
      <c r="B19" s="21" t="s">
        <v>59</v>
      </c>
      <c r="C19" s="30" t="s">
        <v>60</v>
      </c>
      <c r="D19" s="27">
        <f t="shared" si="0"/>
        <v>2500000</v>
      </c>
      <c r="E19" s="28">
        <v>0</v>
      </c>
      <c r="F19" s="28">
        <v>0</v>
      </c>
      <c r="G19" s="28">
        <v>0</v>
      </c>
      <c r="H19" s="28">
        <v>0</v>
      </c>
      <c r="I19" s="28">
        <v>2500000</v>
      </c>
      <c r="J19" s="28">
        <v>0</v>
      </c>
      <c r="K19" s="28">
        <v>0</v>
      </c>
      <c r="L19" s="28">
        <v>0</v>
      </c>
      <c r="M19" s="31" t="s">
        <v>61</v>
      </c>
    </row>
    <row r="20" spans="1:13" x14ac:dyDescent="0.2">
      <c r="A20" s="21"/>
      <c r="B20" s="21" t="s">
        <v>62</v>
      </c>
      <c r="C20" s="30" t="s">
        <v>63</v>
      </c>
      <c r="D20" s="27">
        <f t="shared" si="0"/>
        <v>3800000</v>
      </c>
      <c r="E20" s="28">
        <v>0</v>
      </c>
      <c r="F20" s="28">
        <v>0</v>
      </c>
      <c r="G20" s="28">
        <v>0</v>
      </c>
      <c r="H20" s="28">
        <v>0</v>
      </c>
      <c r="I20" s="28">
        <v>3800000</v>
      </c>
      <c r="J20" s="28">
        <v>0</v>
      </c>
      <c r="K20" s="28">
        <v>0</v>
      </c>
      <c r="L20" s="28">
        <v>0</v>
      </c>
      <c r="M20" s="31" t="s">
        <v>64</v>
      </c>
    </row>
    <row r="21" spans="1:13" x14ac:dyDescent="0.2">
      <c r="A21" s="21"/>
      <c r="B21" s="21" t="s">
        <v>65</v>
      </c>
      <c r="C21" s="30" t="s">
        <v>66</v>
      </c>
      <c r="D21" s="27">
        <f>SUM(E21:L21)</f>
        <v>7000000</v>
      </c>
      <c r="E21" s="28">
        <v>0</v>
      </c>
      <c r="F21" s="28">
        <v>0</v>
      </c>
      <c r="G21" s="28">
        <v>0</v>
      </c>
      <c r="H21" s="28">
        <v>0</v>
      </c>
      <c r="I21" s="28">
        <v>7000000</v>
      </c>
      <c r="J21" s="28">
        <v>0</v>
      </c>
      <c r="K21" s="28">
        <v>0</v>
      </c>
      <c r="L21" s="28">
        <v>0</v>
      </c>
      <c r="M21" s="29">
        <v>59011</v>
      </c>
    </row>
    <row r="22" spans="1:13" ht="75" x14ac:dyDescent="0.2">
      <c r="A22" s="21"/>
      <c r="B22" s="21" t="s">
        <v>67</v>
      </c>
      <c r="C22" s="26" t="s">
        <v>68</v>
      </c>
      <c r="D22" s="27">
        <f>SUM(E22:L22)</f>
        <v>150000000</v>
      </c>
      <c r="E22" s="28">
        <v>0</v>
      </c>
      <c r="F22" s="28">
        <v>0</v>
      </c>
      <c r="G22" s="28">
        <v>0</v>
      </c>
      <c r="H22" s="28">
        <v>0</v>
      </c>
      <c r="I22" s="28">
        <v>150000000</v>
      </c>
      <c r="J22" s="28">
        <v>0</v>
      </c>
      <c r="K22" s="28">
        <v>0</v>
      </c>
      <c r="L22" s="28">
        <v>0</v>
      </c>
      <c r="M22" s="29">
        <v>59012</v>
      </c>
    </row>
    <row r="23" spans="1:13" x14ac:dyDescent="0.3">
      <c r="A23" s="21" t="s">
        <v>69</v>
      </c>
      <c r="B23" s="21"/>
      <c r="C23" s="22" t="s">
        <v>70</v>
      </c>
      <c r="D23" s="23">
        <f t="shared" si="0"/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32"/>
    </row>
    <row r="24" spans="1:13" x14ac:dyDescent="0.3">
      <c r="A24" s="21" t="s">
        <v>71</v>
      </c>
      <c r="B24" s="21"/>
      <c r="C24" s="22" t="s">
        <v>72</v>
      </c>
      <c r="D24" s="23">
        <f t="shared" si="0"/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3">
        <v>0</v>
      </c>
      <c r="M24" s="32"/>
    </row>
    <row r="25" spans="1:13" ht="30.75" customHeight="1" x14ac:dyDescent="0.3">
      <c r="A25" s="33" t="s">
        <v>73</v>
      </c>
      <c r="B25" s="33"/>
      <c r="C25" s="33"/>
      <c r="D25" s="23">
        <f t="shared" si="0"/>
        <v>512668480</v>
      </c>
      <c r="E25" s="24">
        <f t="shared" ref="E25:L25" si="2">E10+E23+E24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>I10+I23+I24</f>
        <v>512668480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32"/>
    </row>
    <row r="27" spans="1:13" ht="12" customHeight="1" x14ac:dyDescent="0.3"/>
    <row r="30" spans="1:13" x14ac:dyDescent="0.3">
      <c r="I30" s="34"/>
    </row>
    <row r="31" spans="1:13" x14ac:dyDescent="0.3">
      <c r="I31" s="35"/>
    </row>
  </sheetData>
  <sheetProtection selectLockedCells="1" selectUnlockedCells="1"/>
  <mergeCells count="13">
    <mergeCell ref="E8:I8"/>
    <mergeCell ref="J8:L8"/>
    <mergeCell ref="A25:C25"/>
    <mergeCell ref="A1:M1"/>
    <mergeCell ref="A2:L2"/>
    <mergeCell ref="A3:L3"/>
    <mergeCell ref="A4:L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5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5.19. Céltartalék</vt:lpstr>
      <vt:lpstr>'5.19. Céltartalék'!Nyomtatási_terület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2020-05-06T12:33:37Z</dcterms:created>
  <dcterms:modified xsi:type="dcterms:W3CDTF">2020-05-06T12:33:51Z</dcterms:modified>
</cp:coreProperties>
</file>