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a.melléklet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<sst xmlns="http://schemas.openxmlformats.org/spreadsheetml/2006/main" count="86" uniqueCount="53">
  <si>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</si>
  <si>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</si>
  <si>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</si>
  <si>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</si>
  <si>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</si>
  <si>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</si>
  <si>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</si>
  <si>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</si>
  <si>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</si>
  <si>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</si>
  <si>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</si>
  <si>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</si>
  <si>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</si>
  <si>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</si>
  <si>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</si>
  <si>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</si>
  <si>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</si>
  <si>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</si>
  <si>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</si>
  <si>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</si>
  <si>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</si>
  <si>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</si>
  <si>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</si>
  <si>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</si>
  <si>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</si>
  <si>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</si>
  <si>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</si>
  <si>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</si>
  <si>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</si>
  <si>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</si>
  <si>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</si>
  <si>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</si>
  <si>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</si>
  <si>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</si>
  <si>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</si>
  <si>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</si>
  <si>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</si>
  <si>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</si>
  <si>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</si>
  <si>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</si>
  <si>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</si>
  <si>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</si>
  <si>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</si>
  <si>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</si>
  <si>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</si>
  <si>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</si>
  <si>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</si>
  <si>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7/a.sz. melléklet</t>
  </si>
  <si>
    <t>Előirányzat megnevezése</t>
  </si>
  <si>
    <t>Eredeti</t>
  </si>
  <si>
    <t>Mód. I.</t>
  </si>
  <si>
    <t>O</t>
  </si>
  <si>
    <t>Harta Nagyközség Önkormányzata intézményének 2014. évi kötelező feladatai bevételeinek és kiadásainak előirányzat csoportosítása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</si>
</sst>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21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G10">
      <selection activeCell="P17" sqref="P17"/>
    </sheetView>
  </sheetViews>
  <sheetFormatPr defaultColWidth="9.00390625" defaultRowHeight="12.75"/>
  <cols>
    <col min="1" max="2" width="6.875" style="0" customWidth="1"/>
    <col min="3" max="3" width="10.375" style="0" customWidth="1"/>
    <col min="4" max="5" width="9.1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55"/>
      <c r="L2" s="55"/>
      <c r="O2" s="53" t="s">
        <v>47</v>
      </c>
      <c r="P2" s="53"/>
      <c r="Q2" s="5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40" t="s">
        <v>52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2" ht="12.75">
      <c r="A6" s="2"/>
      <c r="B6" s="2"/>
      <c r="C6" s="2"/>
      <c r="D6" s="1"/>
      <c r="E6" s="1"/>
      <c r="F6" s="54"/>
      <c r="G6" s="54"/>
      <c r="H6" s="54"/>
      <c r="I6" s="54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41" t="s">
        <v>0</v>
      </c>
      <c r="B8" s="34" t="s">
        <v>1</v>
      </c>
      <c r="C8" s="35"/>
      <c r="D8" s="34" t="s">
        <v>48</v>
      </c>
      <c r="E8" s="35"/>
      <c r="F8" s="44" t="s">
        <v>2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8.75" customHeight="1">
      <c r="A9" s="42"/>
      <c r="B9" s="36"/>
      <c r="C9" s="37"/>
      <c r="D9" s="36"/>
      <c r="E9" s="37"/>
      <c r="F9" s="46" t="s">
        <v>3</v>
      </c>
      <c r="G9" s="47"/>
      <c r="H9" s="47"/>
      <c r="I9" s="48"/>
      <c r="J9" s="49" t="s">
        <v>9</v>
      </c>
      <c r="K9" s="44" t="s">
        <v>4</v>
      </c>
      <c r="L9" s="45"/>
      <c r="M9" s="45"/>
      <c r="N9" s="49" t="s">
        <v>12</v>
      </c>
      <c r="O9" s="49" t="s">
        <v>13</v>
      </c>
      <c r="P9" s="49" t="s">
        <v>14</v>
      </c>
      <c r="Q9" s="51" t="s">
        <v>15</v>
      </c>
    </row>
    <row r="10" spans="1:17" ht="45.75" customHeight="1">
      <c r="A10" s="43"/>
      <c r="B10" s="38"/>
      <c r="C10" s="39"/>
      <c r="D10" s="38"/>
      <c r="E10" s="39"/>
      <c r="F10" s="3" t="s">
        <v>5</v>
      </c>
      <c r="G10" s="3" t="s">
        <v>6</v>
      </c>
      <c r="H10" s="3" t="s">
        <v>3</v>
      </c>
      <c r="I10" s="3" t="s">
        <v>7</v>
      </c>
      <c r="J10" s="50"/>
      <c r="K10" s="3" t="s">
        <v>10</v>
      </c>
      <c r="L10" s="3" t="s">
        <v>4</v>
      </c>
      <c r="M10" s="3" t="s">
        <v>11</v>
      </c>
      <c r="N10" s="50"/>
      <c r="O10" s="50"/>
      <c r="P10" s="50"/>
      <c r="Q10" s="52"/>
    </row>
    <row r="11" spans="1:17" ht="27" customHeight="1">
      <c r="A11" s="4"/>
      <c r="B11" s="20" t="s">
        <v>16</v>
      </c>
      <c r="C11" s="21"/>
      <c r="D11" s="20" t="s">
        <v>17</v>
      </c>
      <c r="E11" s="21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7" customHeight="1">
      <c r="A12" s="27">
        <v>1</v>
      </c>
      <c r="B12" s="29" t="s">
        <v>28</v>
      </c>
      <c r="C12" s="30"/>
      <c r="D12" s="20" t="s">
        <v>49</v>
      </c>
      <c r="E12" s="22"/>
      <c r="F12" s="6">
        <v>0</v>
      </c>
      <c r="G12" s="6">
        <v>311</v>
      </c>
      <c r="H12" s="6">
        <v>29</v>
      </c>
      <c r="I12" s="6">
        <v>0</v>
      </c>
      <c r="J12" s="7">
        <f>SUM(F12:I12)</f>
        <v>340</v>
      </c>
      <c r="K12" s="6">
        <v>0</v>
      </c>
      <c r="L12" s="13">
        <v>0</v>
      </c>
      <c r="M12" s="9">
        <v>0</v>
      </c>
      <c r="N12" s="7">
        <f>SUM(K12:M12)</f>
        <v>0</v>
      </c>
      <c r="O12" s="10">
        <v>126</v>
      </c>
      <c r="P12" s="7">
        <v>45313</v>
      </c>
      <c r="Q12" s="12">
        <f>SUM(J12+N12+O12+P12)</f>
        <v>45779</v>
      </c>
    </row>
    <row r="13" spans="1:17" ht="22.5" customHeight="1">
      <c r="A13" s="28"/>
      <c r="B13" s="31"/>
      <c r="C13" s="32"/>
      <c r="D13" s="23" t="s">
        <v>50</v>
      </c>
      <c r="E13" s="24"/>
      <c r="F13" s="14">
        <v>932</v>
      </c>
      <c r="G13" s="14">
        <v>311</v>
      </c>
      <c r="H13" s="14">
        <v>29</v>
      </c>
      <c r="I13" s="14">
        <v>0</v>
      </c>
      <c r="J13" s="7">
        <f>SUM(F13:I13)</f>
        <v>1272</v>
      </c>
      <c r="K13" s="14">
        <v>0</v>
      </c>
      <c r="L13" s="15">
        <v>0</v>
      </c>
      <c r="M13" s="16">
        <v>0</v>
      </c>
      <c r="N13" s="7">
        <f>SUM(K13:M13)</f>
        <v>0</v>
      </c>
      <c r="O13" s="10">
        <v>126</v>
      </c>
      <c r="P13" s="7">
        <v>45813</v>
      </c>
      <c r="Q13" s="7">
        <f>SUM(J13+N13+O13+P13)</f>
        <v>47211</v>
      </c>
    </row>
    <row r="14" spans="1:17" ht="21.75" customHeight="1">
      <c r="A14" s="27">
        <v>2</v>
      </c>
      <c r="B14" s="29" t="s">
        <v>29</v>
      </c>
      <c r="C14" s="30"/>
      <c r="D14" s="20" t="s">
        <v>49</v>
      </c>
      <c r="E14" s="22"/>
      <c r="F14" s="6">
        <v>0</v>
      </c>
      <c r="G14" s="6">
        <v>100</v>
      </c>
      <c r="H14" s="6">
        <v>0</v>
      </c>
      <c r="I14" s="6">
        <v>0</v>
      </c>
      <c r="J14" s="7">
        <f>SUM(F14:I14)</f>
        <v>100</v>
      </c>
      <c r="K14" s="6">
        <v>0</v>
      </c>
      <c r="L14" s="13">
        <v>0</v>
      </c>
      <c r="M14" s="9">
        <v>0</v>
      </c>
      <c r="N14" s="7">
        <f>SUM(K14:M14)</f>
        <v>0</v>
      </c>
      <c r="O14" s="10">
        <v>0</v>
      </c>
      <c r="P14" s="7">
        <v>7661</v>
      </c>
      <c r="Q14" s="12">
        <f>SUM(J14+N14+O14+P14)</f>
        <v>7761</v>
      </c>
    </row>
    <row r="15" spans="1:17" ht="21" customHeight="1">
      <c r="A15" s="28"/>
      <c r="B15" s="31"/>
      <c r="C15" s="32"/>
      <c r="D15" s="23" t="s">
        <v>50</v>
      </c>
      <c r="E15" s="24"/>
      <c r="F15" s="14">
        <v>184</v>
      </c>
      <c r="G15" s="14">
        <v>100</v>
      </c>
      <c r="H15" s="14">
        <v>0</v>
      </c>
      <c r="I15" s="14">
        <v>0</v>
      </c>
      <c r="J15" s="7">
        <f>SUM(F15:I15)</f>
        <v>284</v>
      </c>
      <c r="K15" s="14">
        <v>0</v>
      </c>
      <c r="L15" s="15">
        <v>0</v>
      </c>
      <c r="M15" s="16">
        <v>0</v>
      </c>
      <c r="N15" s="7">
        <f>SUM(K15:M15)</f>
        <v>0</v>
      </c>
      <c r="O15" s="10">
        <v>0</v>
      </c>
      <c r="P15" s="7">
        <v>7662</v>
      </c>
      <c r="Q15" s="7">
        <f>SUM(J15+N15+O15+P15)</f>
        <v>7946</v>
      </c>
    </row>
    <row r="16" spans="1:17" ht="21.75" customHeight="1">
      <c r="A16" s="27">
        <v>3</v>
      </c>
      <c r="B16" s="33" t="s">
        <v>30</v>
      </c>
      <c r="C16" s="30"/>
      <c r="D16" s="25" t="s">
        <v>49</v>
      </c>
      <c r="E16" s="26"/>
      <c r="F16" s="12">
        <f aca="true" t="shared" si="0" ref="F16:Q16">SUM(F12+F14)</f>
        <v>0</v>
      </c>
      <c r="G16" s="12">
        <f t="shared" si="0"/>
        <v>411</v>
      </c>
      <c r="H16" s="12">
        <f t="shared" si="0"/>
        <v>29</v>
      </c>
      <c r="I16" s="12">
        <f t="shared" si="0"/>
        <v>0</v>
      </c>
      <c r="J16" s="12">
        <f t="shared" si="0"/>
        <v>440</v>
      </c>
      <c r="K16" s="12">
        <f t="shared" si="0"/>
        <v>0</v>
      </c>
      <c r="L16" s="8">
        <f t="shared" si="0"/>
        <v>0</v>
      </c>
      <c r="M16" s="11">
        <f t="shared" si="0"/>
        <v>0</v>
      </c>
      <c r="N16" s="12">
        <f t="shared" si="0"/>
        <v>0</v>
      </c>
      <c r="O16" s="11">
        <f t="shared" si="0"/>
        <v>126</v>
      </c>
      <c r="P16" s="12">
        <f t="shared" si="0"/>
        <v>52974</v>
      </c>
      <c r="Q16" s="12">
        <f t="shared" si="0"/>
        <v>53540</v>
      </c>
    </row>
    <row r="17" spans="1:17" ht="25.5" customHeight="1">
      <c r="A17" s="28"/>
      <c r="B17" s="31"/>
      <c r="C17" s="32"/>
      <c r="D17" s="18" t="s">
        <v>50</v>
      </c>
      <c r="E17" s="19"/>
      <c r="F17" s="7">
        <f aca="true" t="shared" si="1" ref="F17:Q17">SUM(F13+F15)</f>
        <v>1116</v>
      </c>
      <c r="G17" s="7">
        <f t="shared" si="1"/>
        <v>411</v>
      </c>
      <c r="H17" s="7">
        <f t="shared" si="1"/>
        <v>29</v>
      </c>
      <c r="I17" s="7">
        <f t="shared" si="1"/>
        <v>0</v>
      </c>
      <c r="J17" s="7">
        <f t="shared" si="1"/>
        <v>1556</v>
      </c>
      <c r="K17" s="7">
        <f t="shared" si="1"/>
        <v>0</v>
      </c>
      <c r="L17" s="17">
        <f t="shared" si="1"/>
        <v>0</v>
      </c>
      <c r="M17" s="10">
        <f t="shared" si="1"/>
        <v>0</v>
      </c>
      <c r="N17" s="7">
        <f t="shared" si="1"/>
        <v>0</v>
      </c>
      <c r="O17" s="10">
        <f t="shared" si="1"/>
        <v>126</v>
      </c>
      <c r="P17" s="7">
        <f t="shared" si="1"/>
        <v>53475</v>
      </c>
      <c r="Q17" s="7">
        <f t="shared" si="1"/>
        <v>55157</v>
      </c>
    </row>
    <row r="21" spans="1:18" ht="12.75" customHeight="1">
      <c r="A21" s="41" t="s">
        <v>0</v>
      </c>
      <c r="B21" s="34" t="s">
        <v>1</v>
      </c>
      <c r="C21" s="35"/>
      <c r="D21" s="34" t="s">
        <v>48</v>
      </c>
      <c r="E21" s="35"/>
      <c r="F21" s="44" t="s">
        <v>31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2.75">
      <c r="A22" s="42"/>
      <c r="B22" s="36"/>
      <c r="C22" s="37"/>
      <c r="D22" s="36"/>
      <c r="E22" s="37"/>
      <c r="F22" s="46" t="s">
        <v>32</v>
      </c>
      <c r="G22" s="47"/>
      <c r="H22" s="47"/>
      <c r="I22" s="47"/>
      <c r="J22" s="48"/>
      <c r="K22" s="49" t="s">
        <v>33</v>
      </c>
      <c r="L22" s="44" t="s">
        <v>34</v>
      </c>
      <c r="M22" s="45"/>
      <c r="N22" s="45"/>
      <c r="O22" s="49" t="s">
        <v>12</v>
      </c>
      <c r="P22" s="49" t="s">
        <v>35</v>
      </c>
      <c r="Q22" s="49" t="s">
        <v>36</v>
      </c>
      <c r="R22" s="51" t="s">
        <v>37</v>
      </c>
    </row>
    <row r="23" spans="1:18" ht="45">
      <c r="A23" s="43"/>
      <c r="B23" s="38"/>
      <c r="C23" s="39"/>
      <c r="D23" s="38"/>
      <c r="E23" s="39"/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50"/>
      <c r="L23" s="3" t="s">
        <v>43</v>
      </c>
      <c r="M23" s="3" t="s">
        <v>44</v>
      </c>
      <c r="N23" s="3" t="s">
        <v>45</v>
      </c>
      <c r="O23" s="50"/>
      <c r="P23" s="50"/>
      <c r="Q23" s="50"/>
      <c r="R23" s="52"/>
    </row>
    <row r="24" spans="1:18" ht="12.75">
      <c r="A24" s="4"/>
      <c r="B24" s="20" t="s">
        <v>16</v>
      </c>
      <c r="C24" s="21"/>
      <c r="D24" s="20" t="s">
        <v>17</v>
      </c>
      <c r="E24" s="21"/>
      <c r="F24" s="5" t="s">
        <v>18</v>
      </c>
      <c r="G24" s="5" t="s">
        <v>19</v>
      </c>
      <c r="H24" s="5" t="s">
        <v>20</v>
      </c>
      <c r="I24" s="5" t="s">
        <v>21</v>
      </c>
      <c r="J24" s="5" t="s">
        <v>22</v>
      </c>
      <c r="K24" s="5" t="s">
        <v>23</v>
      </c>
      <c r="L24" s="5" t="s">
        <v>24</v>
      </c>
      <c r="M24" s="5" t="s">
        <v>25</v>
      </c>
      <c r="N24" s="5" t="s">
        <v>26</v>
      </c>
      <c r="O24" s="5" t="s">
        <v>27</v>
      </c>
      <c r="P24" s="5" t="s">
        <v>8</v>
      </c>
      <c r="Q24" s="5" t="s">
        <v>46</v>
      </c>
      <c r="R24" s="5" t="s">
        <v>51</v>
      </c>
    </row>
    <row r="25" spans="1:18" ht="24" customHeight="1">
      <c r="A25" s="27">
        <v>1</v>
      </c>
      <c r="B25" s="29" t="s">
        <v>28</v>
      </c>
      <c r="C25" s="30"/>
      <c r="D25" s="20" t="s">
        <v>49</v>
      </c>
      <c r="E25" s="22"/>
      <c r="F25" s="6">
        <v>31192</v>
      </c>
      <c r="G25" s="6">
        <v>8395</v>
      </c>
      <c r="H25" s="6">
        <v>6192</v>
      </c>
      <c r="I25" s="6">
        <v>0</v>
      </c>
      <c r="J25" s="6">
        <v>0</v>
      </c>
      <c r="K25" s="7">
        <f>SUM(F25:J25)</f>
        <v>45779</v>
      </c>
      <c r="L25" s="6">
        <v>0</v>
      </c>
      <c r="M25" s="13">
        <v>0</v>
      </c>
      <c r="N25" s="9">
        <v>0</v>
      </c>
      <c r="O25" s="7">
        <f>SUM(L25:N25)</f>
        <v>0</v>
      </c>
      <c r="P25" s="10">
        <v>0</v>
      </c>
      <c r="Q25" s="7">
        <v>0</v>
      </c>
      <c r="R25" s="12">
        <f>SUM(K25+O25+P25+Q25)</f>
        <v>45779</v>
      </c>
    </row>
    <row r="26" spans="1:18" ht="22.5" customHeight="1">
      <c r="A26" s="28"/>
      <c r="B26" s="31"/>
      <c r="C26" s="32"/>
      <c r="D26" s="23" t="s">
        <v>50</v>
      </c>
      <c r="E26" s="24"/>
      <c r="F26" s="14">
        <v>31790</v>
      </c>
      <c r="G26" s="14">
        <v>8585</v>
      </c>
      <c r="H26" s="14">
        <v>6336</v>
      </c>
      <c r="I26" s="14">
        <v>0</v>
      </c>
      <c r="J26" s="14">
        <v>0</v>
      </c>
      <c r="K26" s="7">
        <f>SUM(F26:J26)</f>
        <v>46711</v>
      </c>
      <c r="L26" s="14">
        <v>0</v>
      </c>
      <c r="M26" s="15">
        <v>500</v>
      </c>
      <c r="N26" s="16">
        <v>0</v>
      </c>
      <c r="O26" s="7">
        <f>SUM(L26:N26)</f>
        <v>500</v>
      </c>
      <c r="P26" s="10">
        <v>0</v>
      </c>
      <c r="Q26" s="7">
        <v>0</v>
      </c>
      <c r="R26" s="7">
        <f>SUM(K26+O26+P26+Q26)</f>
        <v>47211</v>
      </c>
    </row>
    <row r="27" spans="1:18" ht="22.5" customHeight="1">
      <c r="A27" s="27">
        <v>2</v>
      </c>
      <c r="B27" s="29" t="s">
        <v>29</v>
      </c>
      <c r="C27" s="30"/>
      <c r="D27" s="20" t="s">
        <v>49</v>
      </c>
      <c r="E27" s="22"/>
      <c r="F27" s="6">
        <v>5795</v>
      </c>
      <c r="G27" s="6">
        <v>1545</v>
      </c>
      <c r="H27" s="6">
        <v>421</v>
      </c>
      <c r="I27" s="6">
        <v>0</v>
      </c>
      <c r="J27" s="6">
        <v>0</v>
      </c>
      <c r="K27" s="7">
        <f>SUM(F27:J27)</f>
        <v>7761</v>
      </c>
      <c r="L27" s="6">
        <v>0</v>
      </c>
      <c r="M27" s="13">
        <v>0</v>
      </c>
      <c r="N27" s="9">
        <v>0</v>
      </c>
      <c r="O27" s="7">
        <f>SUM(L27:N27)</f>
        <v>0</v>
      </c>
      <c r="P27" s="10">
        <v>0</v>
      </c>
      <c r="Q27" s="7">
        <v>0</v>
      </c>
      <c r="R27" s="12">
        <f>SUM(K27+O27+P27+Q27)</f>
        <v>7761</v>
      </c>
    </row>
    <row r="28" spans="1:18" ht="22.5" customHeight="1">
      <c r="A28" s="28"/>
      <c r="B28" s="31"/>
      <c r="C28" s="32"/>
      <c r="D28" s="23" t="s">
        <v>50</v>
      </c>
      <c r="E28" s="24"/>
      <c r="F28" s="14">
        <v>5915</v>
      </c>
      <c r="G28" s="14">
        <v>1586</v>
      </c>
      <c r="H28" s="14">
        <v>445</v>
      </c>
      <c r="I28" s="14">
        <v>0</v>
      </c>
      <c r="J28" s="14">
        <v>0</v>
      </c>
      <c r="K28" s="7">
        <f>SUM(F28:J28)</f>
        <v>7946</v>
      </c>
      <c r="L28" s="14">
        <v>0</v>
      </c>
      <c r="M28" s="15">
        <v>0</v>
      </c>
      <c r="N28" s="16">
        <v>0</v>
      </c>
      <c r="O28" s="7">
        <f>SUM(L28:N28)</f>
        <v>0</v>
      </c>
      <c r="P28" s="10">
        <v>0</v>
      </c>
      <c r="Q28" s="7">
        <v>0</v>
      </c>
      <c r="R28" s="7">
        <f>SUM(K28+O28+P28+Q28)</f>
        <v>7946</v>
      </c>
    </row>
    <row r="29" spans="1:18" ht="22.5" customHeight="1">
      <c r="A29" s="27">
        <v>3</v>
      </c>
      <c r="B29" s="33" t="s">
        <v>30</v>
      </c>
      <c r="C29" s="30"/>
      <c r="D29" s="25" t="s">
        <v>49</v>
      </c>
      <c r="E29" s="26"/>
      <c r="F29" s="12">
        <f aca="true" t="shared" si="2" ref="F29:R29">SUM(F25+F27)</f>
        <v>36987</v>
      </c>
      <c r="G29" s="12">
        <f t="shared" si="2"/>
        <v>9940</v>
      </c>
      <c r="H29" s="12">
        <f t="shared" si="2"/>
        <v>6613</v>
      </c>
      <c r="I29" s="12">
        <f t="shared" si="2"/>
        <v>0</v>
      </c>
      <c r="J29" s="12">
        <f t="shared" si="2"/>
        <v>0</v>
      </c>
      <c r="K29" s="12">
        <f t="shared" si="2"/>
        <v>53540</v>
      </c>
      <c r="L29" s="12">
        <f t="shared" si="2"/>
        <v>0</v>
      </c>
      <c r="M29" s="8">
        <f t="shared" si="2"/>
        <v>0</v>
      </c>
      <c r="N29" s="11">
        <f t="shared" si="2"/>
        <v>0</v>
      </c>
      <c r="O29" s="12">
        <f t="shared" si="2"/>
        <v>0</v>
      </c>
      <c r="P29" s="11">
        <f t="shared" si="2"/>
        <v>0</v>
      </c>
      <c r="Q29" s="12">
        <f t="shared" si="2"/>
        <v>0</v>
      </c>
      <c r="R29" s="12">
        <f t="shared" si="2"/>
        <v>53540</v>
      </c>
    </row>
    <row r="30" spans="1:18" ht="26.25" customHeight="1">
      <c r="A30" s="28"/>
      <c r="B30" s="31"/>
      <c r="C30" s="32"/>
      <c r="D30" s="18" t="s">
        <v>50</v>
      </c>
      <c r="E30" s="19"/>
      <c r="F30" s="7">
        <f aca="true" t="shared" si="3" ref="F30:R30">SUM(F26+F28)</f>
        <v>37705</v>
      </c>
      <c r="G30" s="7">
        <f t="shared" si="3"/>
        <v>10171</v>
      </c>
      <c r="H30" s="7">
        <f t="shared" si="3"/>
        <v>6781</v>
      </c>
      <c r="I30" s="7">
        <f t="shared" si="3"/>
        <v>0</v>
      </c>
      <c r="J30" s="7">
        <f t="shared" si="3"/>
        <v>0</v>
      </c>
      <c r="K30" s="7">
        <f t="shared" si="3"/>
        <v>54657</v>
      </c>
      <c r="L30" s="7">
        <f t="shared" si="3"/>
        <v>0</v>
      </c>
      <c r="M30" s="17">
        <f t="shared" si="3"/>
        <v>500</v>
      </c>
      <c r="N30" s="10">
        <f t="shared" si="3"/>
        <v>0</v>
      </c>
      <c r="O30" s="7">
        <f t="shared" si="3"/>
        <v>500</v>
      </c>
      <c r="P30" s="10">
        <f t="shared" si="3"/>
        <v>0</v>
      </c>
      <c r="Q30" s="7">
        <f t="shared" si="3"/>
        <v>0</v>
      </c>
      <c r="R30" s="7">
        <f t="shared" si="3"/>
        <v>55157</v>
      </c>
    </row>
  </sheetData>
  <sheetProtection/>
  <mergeCells count="54">
    <mergeCell ref="D11:E11"/>
    <mergeCell ref="D13:E13"/>
    <mergeCell ref="F6:I6"/>
    <mergeCell ref="K2:L2"/>
    <mergeCell ref="J9:J10"/>
    <mergeCell ref="N9:N10"/>
    <mergeCell ref="D12:E12"/>
    <mergeCell ref="L22:N22"/>
    <mergeCell ref="O22:O23"/>
    <mergeCell ref="P22:P23"/>
    <mergeCell ref="Q9:Q10"/>
    <mergeCell ref="O2:Q2"/>
    <mergeCell ref="Q22:Q23"/>
    <mergeCell ref="P9:P10"/>
    <mergeCell ref="R22:R23"/>
    <mergeCell ref="D24:E24"/>
    <mergeCell ref="A8:A10"/>
    <mergeCell ref="D8:E10"/>
    <mergeCell ref="F8:Q8"/>
    <mergeCell ref="F9:I9"/>
    <mergeCell ref="K9:M9"/>
    <mergeCell ref="D15:E15"/>
    <mergeCell ref="K22:K23"/>
    <mergeCell ref="B8:C10"/>
    <mergeCell ref="B11:C11"/>
    <mergeCell ref="B21:C23"/>
    <mergeCell ref="A4:Q5"/>
    <mergeCell ref="A21:A23"/>
    <mergeCell ref="D21:E23"/>
    <mergeCell ref="F21:R21"/>
    <mergeCell ref="F22:J22"/>
    <mergeCell ref="D17:E17"/>
    <mergeCell ref="O9:O10"/>
    <mergeCell ref="A12:A13"/>
    <mergeCell ref="A14:A15"/>
    <mergeCell ref="A16:A17"/>
    <mergeCell ref="B12:C13"/>
    <mergeCell ref="B14:C15"/>
    <mergeCell ref="B16:C17"/>
    <mergeCell ref="D14:E14"/>
    <mergeCell ref="D16:E16"/>
    <mergeCell ref="A25:A26"/>
    <mergeCell ref="A27:A28"/>
    <mergeCell ref="A29:A30"/>
    <mergeCell ref="B25:C26"/>
    <mergeCell ref="B27:C28"/>
    <mergeCell ref="B29:C30"/>
    <mergeCell ref="D30:E30"/>
    <mergeCell ref="B24:C24"/>
    <mergeCell ref="D25:E25"/>
    <mergeCell ref="D26:E26"/>
    <mergeCell ref="D27:E27"/>
    <mergeCell ref="D28:E28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2014-04-17T08:08:58Z</dcterms:modified>
  <cp:category/>
  <cp:version/>
  <cp:contentType/>
  <cp:contentStatus/>
</cp:coreProperties>
</file>