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<sst xmlns="http://schemas.openxmlformats.org/spreadsheetml/2006/main" count="44" uniqueCount="28">
  <si>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Összesen</t>
  </si>
  <si>
    <t>A</t>
  </si>
  <si>
    <t xml:space="preserve">B </t>
  </si>
  <si>
    <t>C</t>
  </si>
  <si>
    <t>D</t>
  </si>
  <si>
    <t>E</t>
  </si>
  <si>
    <t>F</t>
  </si>
  <si>
    <t>G</t>
  </si>
  <si>
    <t>K</t>
  </si>
  <si>
    <t>L</t>
  </si>
  <si>
    <t>M</t>
  </si>
  <si>
    <t>eredeti</t>
  </si>
  <si>
    <t xml:space="preserve">mód. </t>
  </si>
  <si>
    <t>teljesítés</t>
  </si>
  <si>
    <t>mód.</t>
  </si>
  <si>
    <t xml:space="preserve">eredeti </t>
  </si>
  <si>
    <t>Összesen:</t>
  </si>
  <si>
    <t>IDŐSEK NAPKÖZI OTTHONA</t>
  </si>
  <si>
    <t>MINDÖSSZESEN:</t>
  </si>
  <si>
    <t>FALUHÁZ AKASZTÓ</t>
  </si>
  <si>
    <t>AKASZTÓI POLGÁRMESTERI HIVATAL</t>
  </si>
  <si>
    <t>AKASZTÓ NAPKÖZI OTTHONOS ÓVODA</t>
  </si>
  <si>
    <t>Költségvetési maradvány</t>
  </si>
  <si>
    <t>Irányító szervi támogatás</t>
  </si>
  <si>
    <t>018030</t>
  </si>
  <si>
    <t xml:space="preserve">Költségvetési maradvány </t>
  </si>
  <si>
    <t>AKASZTÓ KÖZSÉG ÖNKORMÁNYZATA</t>
  </si>
  <si>
    <t>Az önkormányzat és az általa irányított költségvetési szervek finanszírozási bevételei kormányzati funkciók szerint 2018.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</si>
</sst>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Layout" workbookViewId="0" topLeftCell="A1">
      <selection activeCell="F24" sqref="F24"/>
    </sheetView>
  </sheetViews>
  <sheetFormatPr defaultColWidth="9.140625" defaultRowHeight="12.75"/>
  <cols>
    <col min="1" max="1" width="2.00390625" style="0" bestFit="1" customWidth="1"/>
    <col min="2" max="2" width="31.140625" style="0" bestFit="1" customWidth="1"/>
    <col min="3" max="11" width="9.57421875" style="0" customWidth="1"/>
  </cols>
  <sheetData>
    <row r="1" spans="1:11" s="4" customFormat="1" ht="12.75">
      <c r="A1" s="3"/>
      <c r="B1" s="24" t="s">
        <v>27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s="4" customFormat="1" ht="12.75">
      <c r="A2" s="3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1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ht="12.75">
      <c r="A4" s="1"/>
      <c r="B4" s="5"/>
      <c r="C4" s="20" t="s">
        <v>22</v>
      </c>
      <c r="D4" s="20"/>
      <c r="E4" s="20"/>
      <c r="F4" s="21" t="s">
        <v>23</v>
      </c>
      <c r="G4" s="22"/>
      <c r="H4" s="23"/>
      <c r="I4" s="21" t="s">
        <v>0</v>
      </c>
      <c r="J4" s="22"/>
      <c r="K4" s="23"/>
    </row>
    <row r="5" spans="1:11" ht="12.75">
      <c r="A5" s="1"/>
      <c r="B5" s="7"/>
      <c r="C5" s="8" t="s">
        <v>11</v>
      </c>
      <c r="D5" s="8" t="s">
        <v>12</v>
      </c>
      <c r="E5" s="8" t="s">
        <v>13</v>
      </c>
      <c r="F5" s="8" t="s">
        <v>11</v>
      </c>
      <c r="G5" s="8" t="s">
        <v>14</v>
      </c>
      <c r="H5" s="8" t="s">
        <v>13</v>
      </c>
      <c r="I5" s="8" t="s">
        <v>15</v>
      </c>
      <c r="J5" s="8" t="s">
        <v>14</v>
      </c>
      <c r="K5" s="8" t="s">
        <v>13</v>
      </c>
    </row>
    <row r="6" spans="1:11" ht="12.75">
      <c r="A6" s="1"/>
      <c r="B6" s="9" t="s">
        <v>26</v>
      </c>
      <c r="C6" s="8"/>
      <c r="D6" s="8"/>
      <c r="E6" s="8"/>
      <c r="F6" s="10"/>
      <c r="G6" s="8"/>
      <c r="H6" s="8"/>
      <c r="I6" s="11"/>
      <c r="J6" s="8"/>
      <c r="K6" s="8"/>
    </row>
    <row r="7" spans="1:11" ht="12.75">
      <c r="A7" s="1">
        <v>1</v>
      </c>
      <c r="B7" s="12" t="s">
        <v>24</v>
      </c>
      <c r="C7" s="8"/>
      <c r="D7" s="8"/>
      <c r="E7" s="8"/>
      <c r="F7" s="10"/>
      <c r="G7" s="8"/>
      <c r="H7" s="8"/>
      <c r="I7" s="11"/>
      <c r="J7" s="8"/>
      <c r="K7" s="8"/>
    </row>
    <row r="8" spans="1:11" ht="12.75">
      <c r="A8" s="1"/>
      <c r="B8" s="13" t="s">
        <v>25</v>
      </c>
      <c r="C8" s="14">
        <v>362376046</v>
      </c>
      <c r="D8" s="8"/>
      <c r="E8" s="8"/>
      <c r="F8" s="10"/>
      <c r="G8" s="8"/>
      <c r="H8" s="8"/>
      <c r="I8" s="11">
        <f aca="true" t="shared" si="0" ref="I8:K9">SUM(C8+F8)</f>
        <v>362376046</v>
      </c>
      <c r="J8" s="11">
        <f t="shared" si="0"/>
        <v>0</v>
      </c>
      <c r="K8" s="11">
        <f t="shared" si="0"/>
        <v>0</v>
      </c>
    </row>
    <row r="9" spans="1:11" ht="12.75">
      <c r="A9" s="1"/>
      <c r="B9" s="5" t="s">
        <v>16</v>
      </c>
      <c r="C9" s="15">
        <f aca="true" t="shared" si="1" ref="C9:H9">SUM(C8)</f>
        <v>362376046</v>
      </c>
      <c r="D9" s="15">
        <f t="shared" si="1"/>
        <v>0</v>
      </c>
      <c r="E9" s="15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1">
        <f t="shared" si="0"/>
        <v>362376046</v>
      </c>
      <c r="J9" s="11">
        <f t="shared" si="0"/>
        <v>0</v>
      </c>
      <c r="K9" s="11">
        <f t="shared" si="0"/>
        <v>0</v>
      </c>
    </row>
    <row r="10" spans="1:11" ht="12.75">
      <c r="A10" s="1"/>
      <c r="B10" s="7"/>
      <c r="C10" s="8"/>
      <c r="D10" s="8"/>
      <c r="E10" s="8"/>
      <c r="F10" s="10"/>
      <c r="G10" s="8"/>
      <c r="H10" s="8"/>
      <c r="I10" s="11"/>
      <c r="J10" s="8"/>
      <c r="K10" s="8"/>
    </row>
    <row r="11" spans="1:11" ht="12.75">
      <c r="A11" s="1"/>
      <c r="B11" s="9" t="s">
        <v>21</v>
      </c>
      <c r="C11" s="8"/>
      <c r="D11" s="8"/>
      <c r="E11" s="8"/>
      <c r="F11" s="10"/>
      <c r="G11" s="8"/>
      <c r="H11" s="8"/>
      <c r="I11" s="11"/>
      <c r="J11" s="8"/>
      <c r="K11" s="8"/>
    </row>
    <row r="12" spans="1:11" ht="12.75">
      <c r="A12" s="1">
        <v>2</v>
      </c>
      <c r="B12" s="12" t="s">
        <v>24</v>
      </c>
      <c r="C12" s="8"/>
      <c r="D12" s="8"/>
      <c r="E12" s="8"/>
      <c r="F12" s="10"/>
      <c r="G12" s="8"/>
      <c r="H12" s="8"/>
      <c r="I12" s="11"/>
      <c r="J12" s="8"/>
      <c r="K12" s="8"/>
    </row>
    <row r="13" spans="1:11" ht="12.75">
      <c r="A13" s="1"/>
      <c r="B13" s="13" t="s">
        <v>23</v>
      </c>
      <c r="C13" s="8"/>
      <c r="D13" s="8"/>
      <c r="E13" s="8"/>
      <c r="F13" s="10">
        <v>121772256</v>
      </c>
      <c r="G13" s="8"/>
      <c r="H13" s="8"/>
      <c r="I13" s="11">
        <f aca="true" t="shared" si="2" ref="I13:K14">SUM(C13+F13)</f>
        <v>121772256</v>
      </c>
      <c r="J13" s="11">
        <f t="shared" si="2"/>
        <v>0</v>
      </c>
      <c r="K13" s="11">
        <f t="shared" si="2"/>
        <v>0</v>
      </c>
    </row>
    <row r="14" spans="1:11" ht="12.75">
      <c r="A14" s="1"/>
      <c r="B14" s="9" t="s">
        <v>16</v>
      </c>
      <c r="C14" s="16">
        <f aca="true" t="shared" si="3" ref="C14:H14">SUM(C13)</f>
        <v>0</v>
      </c>
      <c r="D14" s="16">
        <f t="shared" si="3"/>
        <v>0</v>
      </c>
      <c r="E14" s="16">
        <f t="shared" si="3"/>
        <v>0</v>
      </c>
      <c r="F14" s="11">
        <f t="shared" si="3"/>
        <v>121772256</v>
      </c>
      <c r="G14" s="16">
        <f t="shared" si="3"/>
        <v>0</v>
      </c>
      <c r="H14" s="16">
        <f t="shared" si="3"/>
        <v>0</v>
      </c>
      <c r="I14" s="11">
        <f t="shared" si="2"/>
        <v>121772256</v>
      </c>
      <c r="J14" s="11">
        <f t="shared" si="2"/>
        <v>0</v>
      </c>
      <c r="K14" s="11">
        <f t="shared" si="2"/>
        <v>0</v>
      </c>
    </row>
    <row r="15" spans="1:11" ht="12.75">
      <c r="A15" s="1"/>
      <c r="B15" s="7"/>
      <c r="C15" s="8"/>
      <c r="D15" s="8"/>
      <c r="E15" s="8"/>
      <c r="F15" s="10"/>
      <c r="G15" s="8"/>
      <c r="H15" s="8"/>
      <c r="I15" s="11"/>
      <c r="J15" s="8"/>
      <c r="K15" s="8"/>
    </row>
    <row r="16" spans="1:11" ht="12.75">
      <c r="A16" s="1"/>
      <c r="B16" s="9" t="s">
        <v>19</v>
      </c>
      <c r="C16" s="10"/>
      <c r="D16" s="10"/>
      <c r="E16" s="10"/>
      <c r="F16" s="10"/>
      <c r="G16" s="10"/>
      <c r="H16" s="10"/>
      <c r="I16" s="11"/>
      <c r="J16" s="17"/>
      <c r="K16" s="17"/>
    </row>
    <row r="17" spans="1:11" ht="12.75">
      <c r="A17" s="1">
        <v>3</v>
      </c>
      <c r="B17" s="12" t="s">
        <v>24</v>
      </c>
      <c r="C17" s="10"/>
      <c r="D17" s="10"/>
      <c r="E17" s="10"/>
      <c r="F17" s="10"/>
      <c r="G17" s="10"/>
      <c r="H17" s="10"/>
      <c r="I17" s="11"/>
      <c r="J17" s="11"/>
      <c r="K17" s="18"/>
    </row>
    <row r="18" spans="1:11" ht="12.75">
      <c r="A18" s="1"/>
      <c r="B18" s="13" t="s">
        <v>23</v>
      </c>
      <c r="C18" s="10"/>
      <c r="D18" s="10"/>
      <c r="E18" s="10"/>
      <c r="F18" s="10">
        <v>16194661</v>
      </c>
      <c r="G18" s="10"/>
      <c r="H18" s="10"/>
      <c r="I18" s="11">
        <f aca="true" t="shared" si="4" ref="I18:K19">SUM(C18+F18)</f>
        <v>16194661</v>
      </c>
      <c r="J18" s="11">
        <f t="shared" si="4"/>
        <v>0</v>
      </c>
      <c r="K18" s="11">
        <f t="shared" si="4"/>
        <v>0</v>
      </c>
    </row>
    <row r="19" spans="1:11" ht="12.75">
      <c r="A19" s="2"/>
      <c r="B19" s="9" t="s">
        <v>16</v>
      </c>
      <c r="C19" s="11">
        <f aca="true" t="shared" si="5" ref="C19:H19">SUM(C18)</f>
        <v>0</v>
      </c>
      <c r="D19" s="11">
        <f t="shared" si="5"/>
        <v>0</v>
      </c>
      <c r="E19" s="11">
        <f t="shared" si="5"/>
        <v>0</v>
      </c>
      <c r="F19" s="11">
        <f t="shared" si="5"/>
        <v>16194661</v>
      </c>
      <c r="G19" s="11">
        <f t="shared" si="5"/>
        <v>0</v>
      </c>
      <c r="H19" s="11">
        <f t="shared" si="5"/>
        <v>0</v>
      </c>
      <c r="I19" s="11">
        <f t="shared" si="4"/>
        <v>16194661</v>
      </c>
      <c r="J19" s="11">
        <f t="shared" si="4"/>
        <v>0</v>
      </c>
      <c r="K19" s="11">
        <f t="shared" si="4"/>
        <v>0</v>
      </c>
    </row>
    <row r="20" spans="1:11" ht="12.75">
      <c r="A20" s="2"/>
      <c r="B20" s="9"/>
      <c r="C20" s="11"/>
      <c r="D20" s="11"/>
      <c r="E20" s="11"/>
      <c r="F20" s="10"/>
      <c r="G20" s="11"/>
      <c r="H20" s="11"/>
      <c r="I20" s="11"/>
      <c r="J20" s="11"/>
      <c r="K20" s="18"/>
    </row>
    <row r="21" spans="1:11" ht="12.75">
      <c r="A21" s="1"/>
      <c r="B21" s="9" t="s">
        <v>17</v>
      </c>
      <c r="C21" s="10"/>
      <c r="D21" s="10"/>
      <c r="E21" s="10"/>
      <c r="F21" s="10"/>
      <c r="G21" s="10"/>
      <c r="H21" s="10"/>
      <c r="I21" s="11"/>
      <c r="J21" s="11"/>
      <c r="K21" s="18"/>
    </row>
    <row r="22" spans="1:11" ht="12.75">
      <c r="A22" s="1">
        <v>4</v>
      </c>
      <c r="B22" s="12" t="s">
        <v>24</v>
      </c>
      <c r="C22" s="10"/>
      <c r="D22" s="10"/>
      <c r="E22" s="10"/>
      <c r="F22" s="10"/>
      <c r="G22" s="10"/>
      <c r="H22" s="10"/>
      <c r="I22" s="11"/>
      <c r="J22" s="11"/>
      <c r="K22" s="18"/>
    </row>
    <row r="23" spans="1:11" ht="12.75">
      <c r="A23" s="1"/>
      <c r="B23" s="13" t="s">
        <v>23</v>
      </c>
      <c r="C23" s="10"/>
      <c r="D23" s="10"/>
      <c r="E23" s="10"/>
      <c r="F23" s="10">
        <v>38218025</v>
      </c>
      <c r="G23" s="10"/>
      <c r="H23" s="10"/>
      <c r="I23" s="11">
        <f aca="true" t="shared" si="6" ref="I23:K24">SUM(C23+F23)</f>
        <v>38218025</v>
      </c>
      <c r="J23" s="11">
        <f t="shared" si="6"/>
        <v>0</v>
      </c>
      <c r="K23" s="11">
        <f t="shared" si="6"/>
        <v>0</v>
      </c>
    </row>
    <row r="24" spans="1:11" ht="12.75">
      <c r="A24" s="2"/>
      <c r="B24" s="19" t="s">
        <v>16</v>
      </c>
      <c r="C24" s="11">
        <f aca="true" t="shared" si="7" ref="C24:H24">SUM(C23)</f>
        <v>0</v>
      </c>
      <c r="D24" s="11">
        <f t="shared" si="7"/>
        <v>0</v>
      </c>
      <c r="E24" s="11">
        <f t="shared" si="7"/>
        <v>0</v>
      </c>
      <c r="F24" s="11">
        <f t="shared" si="7"/>
        <v>38218025</v>
      </c>
      <c r="G24" s="11">
        <f t="shared" si="7"/>
        <v>0</v>
      </c>
      <c r="H24" s="11">
        <f t="shared" si="7"/>
        <v>0</v>
      </c>
      <c r="I24" s="11">
        <f t="shared" si="6"/>
        <v>38218025</v>
      </c>
      <c r="J24" s="11">
        <f t="shared" si="6"/>
        <v>0</v>
      </c>
      <c r="K24" s="11">
        <f t="shared" si="6"/>
        <v>0</v>
      </c>
    </row>
    <row r="25" spans="1:11" ht="12.75">
      <c r="A25" s="2"/>
      <c r="B25" s="19"/>
      <c r="C25" s="11"/>
      <c r="D25" s="11"/>
      <c r="E25" s="11"/>
      <c r="F25" s="10"/>
      <c r="G25" s="11"/>
      <c r="H25" s="11"/>
      <c r="I25" s="11"/>
      <c r="J25" s="11"/>
      <c r="K25" s="18"/>
    </row>
    <row r="26" spans="1:11" ht="12.75">
      <c r="A26" s="1"/>
      <c r="B26" s="9" t="s">
        <v>20</v>
      </c>
      <c r="C26" s="10"/>
      <c r="D26" s="10"/>
      <c r="E26" s="10"/>
      <c r="F26" s="10"/>
      <c r="G26" s="10"/>
      <c r="H26" s="10"/>
      <c r="I26" s="11"/>
      <c r="J26" s="11"/>
      <c r="K26" s="18"/>
    </row>
    <row r="27" spans="1:11" ht="12.75">
      <c r="A27" s="1">
        <v>5</v>
      </c>
      <c r="B27" s="12" t="s">
        <v>24</v>
      </c>
      <c r="C27" s="10"/>
      <c r="D27" s="10"/>
      <c r="E27" s="10"/>
      <c r="F27" s="10"/>
      <c r="G27" s="10"/>
      <c r="H27" s="10"/>
      <c r="I27" s="11"/>
      <c r="J27" s="11"/>
      <c r="K27" s="18"/>
    </row>
    <row r="28" spans="1:11" ht="12.75">
      <c r="A28" s="1"/>
      <c r="B28" s="13" t="s">
        <v>23</v>
      </c>
      <c r="C28" s="10"/>
      <c r="D28" s="10"/>
      <c r="E28" s="10"/>
      <c r="F28" s="10">
        <v>81303626</v>
      </c>
      <c r="G28" s="10"/>
      <c r="H28" s="10"/>
      <c r="I28" s="11">
        <f aca="true" t="shared" si="8" ref="I28:K29">SUM(C28+F28)</f>
        <v>81303626</v>
      </c>
      <c r="J28" s="11">
        <f t="shared" si="8"/>
        <v>0</v>
      </c>
      <c r="K28" s="11">
        <f t="shared" si="8"/>
        <v>0</v>
      </c>
    </row>
    <row r="29" spans="1:11" ht="12.75">
      <c r="A29" s="1"/>
      <c r="B29" s="19" t="s">
        <v>16</v>
      </c>
      <c r="C29" s="11">
        <f aca="true" t="shared" si="9" ref="C29:H29">SUM(C28)</f>
        <v>0</v>
      </c>
      <c r="D29" s="11">
        <f t="shared" si="9"/>
        <v>0</v>
      </c>
      <c r="E29" s="11">
        <f t="shared" si="9"/>
        <v>0</v>
      </c>
      <c r="F29" s="11">
        <f t="shared" si="9"/>
        <v>81303626</v>
      </c>
      <c r="G29" s="11">
        <f t="shared" si="9"/>
        <v>0</v>
      </c>
      <c r="H29" s="11">
        <f t="shared" si="9"/>
        <v>0</v>
      </c>
      <c r="I29" s="11">
        <f t="shared" si="8"/>
        <v>81303626</v>
      </c>
      <c r="J29" s="11">
        <f t="shared" si="8"/>
        <v>0</v>
      </c>
      <c r="K29" s="11">
        <f t="shared" si="8"/>
        <v>0</v>
      </c>
    </row>
    <row r="30" spans="1:11" ht="12.75">
      <c r="A30" s="1"/>
      <c r="B30" s="19"/>
      <c r="C30" s="11"/>
      <c r="D30" s="10"/>
      <c r="E30" s="10"/>
      <c r="F30" s="10"/>
      <c r="G30" s="10"/>
      <c r="H30" s="10"/>
      <c r="I30" s="11"/>
      <c r="J30" s="11"/>
      <c r="K30" s="18"/>
    </row>
    <row r="31" spans="1:11" ht="12.75">
      <c r="A31" s="1"/>
      <c r="B31" s="5" t="s">
        <v>18</v>
      </c>
      <c r="C31" s="11">
        <f>C9+C14+C19+C24+C29</f>
        <v>362376046</v>
      </c>
      <c r="D31" s="11">
        <f>D9+D14+D19+D24+D29</f>
        <v>0</v>
      </c>
      <c r="E31" s="11">
        <f>E9+E14+E19+E24+E29</f>
        <v>0</v>
      </c>
      <c r="F31" s="11">
        <f>F14+F19+F24+F29</f>
        <v>257488568</v>
      </c>
      <c r="G31" s="11">
        <f>G14+G19+G24+G29</f>
        <v>0</v>
      </c>
      <c r="H31" s="11">
        <f>H14+H19+H24+H29</f>
        <v>0</v>
      </c>
      <c r="I31" s="11">
        <f>I14+I19+I24+I29+I9</f>
        <v>619864614</v>
      </c>
      <c r="J31" s="11">
        <f>J14+J19+J24+J29+J9</f>
        <v>0</v>
      </c>
      <c r="K31" s="11">
        <f>K14+K19+K24+K29+K9</f>
        <v>0</v>
      </c>
    </row>
  </sheetData>
  <sheetProtection/>
  <mergeCells count="4">
    <mergeCell ref="C4:E4"/>
    <mergeCell ref="F4:H4"/>
    <mergeCell ref="I4:K4"/>
    <mergeCell ref="B1:K2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Header>&amp;C9. melléklet a 2/2018. (II.28.) önkormányzati rendelethez
&amp;Radatok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2017-02-02T09:12:54Z</cp:lastPrinted>
  <dcterms:created xsi:type="dcterms:W3CDTF">2015-01-20T13:34:58Z</dcterms:created>
  <dcterms:modified xsi:type="dcterms:W3CDTF">2018-03-06T12:25:07Z</dcterms:modified>
  <cp:category/>
  <cp:version/>
  <cp:contentType/>
  <cp:contentStatus/>
</cp:coreProperties>
</file>