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mód\"/>
    </mc:Choice>
  </mc:AlternateContent>
  <bookViews>
    <workbookView xWindow="0" yWindow="0" windowWidth="20490" windowHeight="7755"/>
  </bookViews>
  <sheets>
    <sheet name="5.m.Bevétele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I16" i="1" s="1"/>
  <c r="H8" i="1"/>
  <c r="H16" i="1" s="1"/>
</calcChain>
</file>

<file path=xl/sharedStrings.xml><?xml version="1.0" encoding="utf-8"?>
<sst xmlns="http://schemas.openxmlformats.org/spreadsheetml/2006/main" count="25" uniqueCount="19">
  <si>
    <t>Működési bevételek ( önkormányzat és intézményei összesen)</t>
  </si>
  <si>
    <t>Megnevezés</t>
  </si>
  <si>
    <t>Napsugár Óvoda</t>
  </si>
  <si>
    <t>KÖH</t>
  </si>
  <si>
    <t>Önkormányzat</t>
  </si>
  <si>
    <t>Intézmények összesen</t>
  </si>
  <si>
    <t>Eredeti ei.</t>
  </si>
  <si>
    <t>Év végi ei.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</si>
  <si>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</si>
  <si>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</si>
  <si>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</si>
  <si>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</si>
  <si>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</si>
  <si>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</si>
  <si>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</si>
  <si>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 xml:space="preserve">Kamatbevételek és más nyereségjellegű bevételek </t>
  </si>
  <si>
    <t>Egyéb működési bevételek</t>
  </si>
  <si>
    <t>Működési bevételek összesen</t>
  </si>
  <si>
    <t>9.  sz. melléklet az 1/2018.(II.15.)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</si>
</sst>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164" fontId="2" fillId="0" borderId="9" xfId="0" applyNumberFormat="1" applyFont="1" applyFill="1" applyBorder="1"/>
    <xf numFmtId="164" fontId="2" fillId="0" borderId="8" xfId="0" applyNumberFormat="1" applyFont="1" applyFill="1" applyBorder="1"/>
    <xf numFmtId="164" fontId="2" fillId="0" borderId="0" xfId="0" applyNumberFormat="1" applyFont="1" applyFill="1" applyBorder="1"/>
    <xf numFmtId="0" fontId="3" fillId="2" borderId="11" xfId="0" applyFont="1" applyFill="1" applyBorder="1" applyAlignment="1">
      <alignment vertical="center"/>
    </xf>
    <xf numFmtId="164" fontId="3" fillId="2" borderId="12" xfId="0" applyNumberFormat="1" applyFont="1" applyFill="1" applyBorder="1"/>
    <xf numFmtId="164" fontId="3" fillId="2" borderId="13" xfId="0" applyNumberFormat="1" applyFont="1" applyFill="1" applyBorder="1"/>
    <xf numFmtId="164" fontId="3" fillId="2" borderId="14" xfId="0" applyNumberFormat="1" applyFont="1" applyFill="1" applyBorder="1"/>
    <xf numFmtId="164" fontId="3" fillId="2" borderId="15" xfId="0" applyNumberFormat="1" applyFont="1" applyFill="1" applyBorder="1"/>
    <xf numFmtId="0" fontId="2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6" tint="-0.499984740745262"/>
  </sheetPr>
  <dimension ref="A1:N17"/>
  <sheetViews>
    <sheetView tabSelected="1" workbookViewId="0"/>
  </sheetViews>
  <sheetFormatPr defaultColWidth="9.140625" defaultRowHeight="15" x14ac:dyDescent="0.25"/>
  <cols>
    <col min="1" max="1" width="54.7109375" style="2" customWidth="1"/>
    <col min="2" max="3" width="14.5703125" style="2" customWidth="1"/>
    <col min="4" max="4" width="12.7109375" style="2" bestFit="1" customWidth="1"/>
    <col min="5" max="5" width="12.7109375" style="2" customWidth="1"/>
    <col min="6" max="7" width="14.42578125" style="2" customWidth="1"/>
    <col min="8" max="9" width="14" style="2" bestFit="1" customWidth="1"/>
    <col min="10" max="11" width="12.7109375" style="2" bestFit="1" customWidth="1"/>
    <col min="12" max="12" width="11" style="2" bestFit="1" customWidth="1"/>
    <col min="13" max="13" width="9.85546875" style="2" bestFit="1" customWidth="1"/>
    <col min="14" max="14" width="14" style="2" bestFit="1" customWidth="1"/>
    <col min="15" max="16384" width="9.140625" style="2"/>
  </cols>
  <sheetData>
    <row r="1" spans="1:14" x14ac:dyDescent="0.25">
      <c r="A1" s="1" t="s">
        <v>18</v>
      </c>
    </row>
    <row r="3" spans="1:14" x14ac:dyDescent="0.25">
      <c r="A3" s="3" t="s">
        <v>0</v>
      </c>
    </row>
    <row r="4" spans="1:14" ht="15.75" thickBot="1" x14ac:dyDescent="0.3"/>
    <row r="5" spans="1:14" s="6" customFormat="1" ht="26.25" customHeight="1" x14ac:dyDescent="0.2">
      <c r="A5" s="4" t="s">
        <v>1</v>
      </c>
      <c r="B5" s="26" t="s">
        <v>2</v>
      </c>
      <c r="C5" s="27"/>
      <c r="D5" s="28" t="s">
        <v>3</v>
      </c>
      <c r="E5" s="29"/>
      <c r="F5" s="26" t="s">
        <v>4</v>
      </c>
      <c r="G5" s="27"/>
      <c r="H5" s="28" t="s">
        <v>5</v>
      </c>
      <c r="I5" s="27"/>
      <c r="J5" s="5"/>
      <c r="K5" s="5"/>
      <c r="L5" s="5"/>
      <c r="M5" s="5"/>
      <c r="N5" s="5"/>
    </row>
    <row r="6" spans="1:14" s="6" customFormat="1" ht="26.25" customHeight="1" x14ac:dyDescent="0.2">
      <c r="A6" s="7"/>
      <c r="B6" s="8" t="s">
        <v>6</v>
      </c>
      <c r="C6" s="9" t="s">
        <v>7</v>
      </c>
      <c r="D6" s="10" t="s">
        <v>6</v>
      </c>
      <c r="E6" s="11" t="s">
        <v>7</v>
      </c>
      <c r="F6" s="8" t="s">
        <v>6</v>
      </c>
      <c r="G6" s="9" t="s">
        <v>7</v>
      </c>
      <c r="H6" s="10" t="s">
        <v>6</v>
      </c>
      <c r="I6" s="9" t="s">
        <v>7</v>
      </c>
      <c r="J6" s="5"/>
      <c r="K6" s="5"/>
      <c r="L6" s="5"/>
      <c r="M6" s="5"/>
      <c r="N6" s="5"/>
    </row>
    <row r="7" spans="1:14" x14ac:dyDescent="0.25">
      <c r="A7" s="12" t="s">
        <v>8</v>
      </c>
      <c r="B7" s="13"/>
      <c r="C7" s="14"/>
      <c r="D7" s="15"/>
      <c r="E7" s="16"/>
      <c r="F7" s="13"/>
      <c r="G7" s="14"/>
      <c r="H7" s="17"/>
      <c r="I7" s="18"/>
      <c r="J7" s="19"/>
      <c r="K7" s="19"/>
      <c r="L7" s="19"/>
      <c r="M7" s="19"/>
      <c r="N7" s="19"/>
    </row>
    <row r="8" spans="1:14" x14ac:dyDescent="0.25">
      <c r="A8" s="12" t="s">
        <v>9</v>
      </c>
      <c r="B8" s="13">
        <v>5200000</v>
      </c>
      <c r="C8" s="14">
        <v>7351549</v>
      </c>
      <c r="D8" s="15">
        <v>130000</v>
      </c>
      <c r="E8" s="16">
        <v>130000</v>
      </c>
      <c r="F8" s="13">
        <v>2000000</v>
      </c>
      <c r="G8" s="14">
        <v>2000000</v>
      </c>
      <c r="H8" s="17">
        <f>B8+D8+F8</f>
        <v>7330000</v>
      </c>
      <c r="I8" s="18">
        <f>C8+E8+G8</f>
        <v>9481549</v>
      </c>
      <c r="J8" s="19"/>
      <c r="K8" s="19"/>
      <c r="L8" s="19"/>
      <c r="M8" s="19"/>
      <c r="N8" s="19"/>
    </row>
    <row r="9" spans="1:14" x14ac:dyDescent="0.25">
      <c r="A9" s="12" t="s">
        <v>10</v>
      </c>
      <c r="B9" s="13"/>
      <c r="C9" s="14"/>
      <c r="D9" s="15">
        <v>350000</v>
      </c>
      <c r="E9" s="16">
        <v>350000</v>
      </c>
      <c r="F9" s="13">
        <v>5500000</v>
      </c>
      <c r="G9" s="14">
        <v>5500000</v>
      </c>
      <c r="H9" s="17">
        <f t="shared" ref="H9:I15" si="0">B9+D9+F9</f>
        <v>5850000</v>
      </c>
      <c r="I9" s="18">
        <f t="shared" si="0"/>
        <v>5850000</v>
      </c>
      <c r="J9" s="19"/>
      <c r="K9" s="19"/>
      <c r="L9" s="19"/>
      <c r="M9" s="19"/>
      <c r="N9" s="19"/>
    </row>
    <row r="10" spans="1:14" x14ac:dyDescent="0.25">
      <c r="A10" s="12" t="s">
        <v>11</v>
      </c>
      <c r="B10" s="13"/>
      <c r="C10" s="14"/>
      <c r="D10" s="15"/>
      <c r="E10" s="16"/>
      <c r="F10" s="13">
        <v>9936000</v>
      </c>
      <c r="G10" s="14">
        <v>9936000</v>
      </c>
      <c r="H10" s="17">
        <f t="shared" si="0"/>
        <v>9936000</v>
      </c>
      <c r="I10" s="18">
        <f t="shared" si="0"/>
        <v>9936000</v>
      </c>
      <c r="J10" s="19"/>
      <c r="K10" s="19"/>
      <c r="L10" s="19"/>
      <c r="M10" s="19"/>
      <c r="N10" s="19"/>
    </row>
    <row r="11" spans="1:14" x14ac:dyDescent="0.25">
      <c r="A11" s="12" t="s">
        <v>12</v>
      </c>
      <c r="B11" s="13">
        <v>4000000</v>
      </c>
      <c r="C11" s="14">
        <v>4980789</v>
      </c>
      <c r="D11" s="15"/>
      <c r="E11" s="16"/>
      <c r="F11" s="13">
        <v>2700000</v>
      </c>
      <c r="G11" s="14">
        <v>2700000</v>
      </c>
      <c r="H11" s="17">
        <f t="shared" si="0"/>
        <v>6700000</v>
      </c>
      <c r="I11" s="18">
        <f t="shared" si="0"/>
        <v>7680789</v>
      </c>
      <c r="J11" s="19"/>
      <c r="K11" s="19"/>
      <c r="L11" s="19"/>
      <c r="M11" s="19"/>
      <c r="N11" s="19"/>
    </row>
    <row r="12" spans="1:14" x14ac:dyDescent="0.25">
      <c r="A12" s="12" t="s">
        <v>13</v>
      </c>
      <c r="B12" s="13">
        <v>2484000</v>
      </c>
      <c r="C12" s="14">
        <v>3172008</v>
      </c>
      <c r="D12" s="15"/>
      <c r="E12" s="16"/>
      <c r="F12" s="13">
        <v>3249270</v>
      </c>
      <c r="G12" s="14">
        <v>3249270</v>
      </c>
      <c r="H12" s="17">
        <f t="shared" si="0"/>
        <v>5733270</v>
      </c>
      <c r="I12" s="18">
        <f t="shared" si="0"/>
        <v>6421278</v>
      </c>
      <c r="J12" s="19"/>
      <c r="K12" s="19"/>
      <c r="L12" s="19"/>
      <c r="M12" s="19"/>
      <c r="N12" s="19"/>
    </row>
    <row r="13" spans="1:14" x14ac:dyDescent="0.25">
      <c r="A13" s="12" t="s">
        <v>14</v>
      </c>
      <c r="B13" s="13"/>
      <c r="C13" s="14"/>
      <c r="D13" s="15"/>
      <c r="E13" s="16"/>
      <c r="F13" s="13">
        <v>4469000</v>
      </c>
      <c r="G13" s="14">
        <v>4469000</v>
      </c>
      <c r="H13" s="17">
        <f t="shared" si="0"/>
        <v>4469000</v>
      </c>
      <c r="I13" s="18">
        <f t="shared" si="0"/>
        <v>4469000</v>
      </c>
      <c r="J13" s="19"/>
      <c r="K13" s="19"/>
      <c r="L13" s="19"/>
      <c r="M13" s="19"/>
      <c r="N13" s="19"/>
    </row>
    <row r="14" spans="1:14" ht="15.75" customHeight="1" x14ac:dyDescent="0.25">
      <c r="A14" s="12" t="s">
        <v>15</v>
      </c>
      <c r="B14" s="13">
        <v>100</v>
      </c>
      <c r="C14" s="14">
        <v>100</v>
      </c>
      <c r="D14" s="15">
        <v>4772</v>
      </c>
      <c r="E14" s="16">
        <v>4772</v>
      </c>
      <c r="F14" s="13">
        <v>20000</v>
      </c>
      <c r="G14" s="14">
        <v>20000</v>
      </c>
      <c r="H14" s="17">
        <f t="shared" si="0"/>
        <v>24872</v>
      </c>
      <c r="I14" s="18">
        <f t="shared" si="0"/>
        <v>24872</v>
      </c>
      <c r="J14" s="19"/>
      <c r="K14" s="19"/>
      <c r="L14" s="19"/>
      <c r="M14" s="19"/>
      <c r="N14" s="19"/>
    </row>
    <row r="15" spans="1:14" ht="17.25" customHeight="1" x14ac:dyDescent="0.25">
      <c r="A15" s="12" t="s">
        <v>16</v>
      </c>
      <c r="B15" s="13">
        <v>200000</v>
      </c>
      <c r="C15" s="14">
        <v>468744</v>
      </c>
      <c r="D15" s="15">
        <v>5500</v>
      </c>
      <c r="E15" s="16">
        <v>13149</v>
      </c>
      <c r="F15" s="13"/>
      <c r="G15" s="14">
        <v>1287724</v>
      </c>
      <c r="H15" s="17">
        <f t="shared" si="0"/>
        <v>205500</v>
      </c>
      <c r="I15" s="18">
        <f t="shared" si="0"/>
        <v>1769617</v>
      </c>
      <c r="J15" s="19"/>
      <c r="K15" s="19"/>
      <c r="L15" s="19"/>
      <c r="M15" s="19"/>
      <c r="N15" s="19"/>
    </row>
    <row r="16" spans="1:14" ht="15.75" thickBot="1" x14ac:dyDescent="0.3">
      <c r="A16" s="20" t="s">
        <v>17</v>
      </c>
      <c r="B16" s="21">
        <f>SUM(B7:B15)</f>
        <v>11884100</v>
      </c>
      <c r="C16" s="22">
        <f t="shared" ref="C16:I16" si="1">SUM(C7:C15)</f>
        <v>15973190</v>
      </c>
      <c r="D16" s="23">
        <f t="shared" si="1"/>
        <v>490272</v>
      </c>
      <c r="E16" s="24">
        <f t="shared" si="1"/>
        <v>497921</v>
      </c>
      <c r="F16" s="21">
        <f t="shared" si="1"/>
        <v>27874270</v>
      </c>
      <c r="G16" s="22">
        <f t="shared" si="1"/>
        <v>29161994</v>
      </c>
      <c r="H16" s="23">
        <f t="shared" si="1"/>
        <v>40248642</v>
      </c>
      <c r="I16" s="22">
        <f t="shared" si="1"/>
        <v>45633105</v>
      </c>
      <c r="J16" s="19"/>
      <c r="K16" s="19"/>
      <c r="L16" s="19"/>
      <c r="M16" s="19"/>
      <c r="N16" s="19"/>
    </row>
    <row r="17" spans="8:14" x14ac:dyDescent="0.25">
      <c r="H17" s="25"/>
      <c r="I17" s="25"/>
      <c r="J17" s="25"/>
      <c r="K17" s="25"/>
      <c r="L17" s="25"/>
      <c r="M17" s="25"/>
      <c r="N17" s="25"/>
    </row>
  </sheetData>
  <mergeCells count="4">
    <mergeCell ref="B5:C5"/>
    <mergeCell ref="D5:E5"/>
    <mergeCell ref="F5:G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5.m.Bevételek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2019-05-31T06:14:00Z</dcterms:created>
  <dcterms:modified xsi:type="dcterms:W3CDTF">2019-06-11T11:37:42Z</dcterms:modified>
</cp:coreProperties>
</file>