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  <sheet name="Munka4" sheetId="4" r:id="rId4"/>
  </sheets>
  <calcPr calcId="124519"/>
</workbook>
</file>

<file path=xl/calcChain.xml><?xml version="1.0" encoding="utf-8"?>
<calcChain xmlns="http://schemas.openxmlformats.org/spreadsheetml/2006/main">
  <c r="L9" i="1"/>
  <c r="L16" s="1"/>
  <c r="F5"/>
  <c r="F4"/>
  <c r="F2"/>
  <c r="E7"/>
  <c r="D7"/>
  <c r="C7"/>
  <c r="E5"/>
  <c r="D5"/>
  <c r="K16"/>
  <c r="M9"/>
  <c r="M16" s="1"/>
  <c r="K9"/>
  <c r="I9"/>
  <c r="H9"/>
  <c r="H16" s="1"/>
  <c r="G9"/>
  <c r="G16" s="1"/>
  <c r="N7"/>
  <c r="J7"/>
  <c r="I5"/>
  <c r="H5"/>
  <c r="J4"/>
  <c r="J2"/>
  <c r="E8"/>
  <c r="D8"/>
  <c r="D9" s="1"/>
  <c r="C8"/>
  <c r="C9" s="1"/>
  <c r="C16" s="1"/>
  <c r="N8"/>
  <c r="J8"/>
  <c r="E9" l="1"/>
  <c r="E16" s="1"/>
  <c r="F7"/>
  <c r="J9"/>
  <c r="N9"/>
  <c r="I16"/>
  <c r="D16"/>
  <c r="J5"/>
  <c r="F8"/>
  <c r="N16"/>
  <c r="J16"/>
  <c r="F16" l="1"/>
</calcChain>
</file>

<file path=xl/sharedStrings.xml><?xml version="1.0" encoding="utf-8"?>
<sst xmlns="http://schemas.openxmlformats.org/spreadsheetml/2006/main" count="20" uniqueCount="19">
  <si>
    <t>Kiemelt bevételi előirányzatok</t>
  </si>
  <si>
    <t>Összes bevétel</t>
  </si>
  <si>
    <t>Központi irányítószervi működési célú támogatás</t>
  </si>
  <si>
    <t>Teljesítés %</t>
  </si>
  <si>
    <t>Közös Hivatal eredeti ei összesen</t>
  </si>
  <si>
    <t>Közös Hivatal mód ei összesen</t>
  </si>
  <si>
    <t>Működési c támogatások ÁH-n belülről</t>
  </si>
  <si>
    <t>2015 é       Teljesítés  összesen</t>
  </si>
  <si>
    <t>2015                   Er ei Bölcske</t>
  </si>
  <si>
    <t>2015 Mód ei Bölcske</t>
  </si>
  <si>
    <t>2015   é telj Bölcske</t>
  </si>
  <si>
    <t>2015 Mód ei Madocsa</t>
  </si>
  <si>
    <t>2015 é teljesítés Madocsa</t>
  </si>
  <si>
    <t>Teljesítés  %</t>
  </si>
  <si>
    <t>Működési bevételk</t>
  </si>
  <si>
    <t>Költségvetési bevételek</t>
  </si>
  <si>
    <t>Előző év költségvetési maradványának igénybevétele</t>
  </si>
  <si>
    <t>Finanszírozási bevételek</t>
  </si>
  <si>
    <t>2015 Er ei Madocsa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</si>
</sst>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 applyBorder="1"/>
    <xf numFmtId="3" fontId="0" fillId="0" borderId="0" xfId="0" applyNumberFormat="1" applyBorder="1"/>
    <xf numFmtId="3" fontId="0" fillId="0" borderId="0" xfId="0" applyNumberFormat="1"/>
    <xf numFmtId="0" fontId="1" fillId="0" borderId="0" xfId="0" applyFont="1"/>
    <xf numFmtId="0" fontId="1" fillId="0" borderId="0" xfId="0" applyFont="1" applyFill="1" applyBorder="1"/>
    <xf numFmtId="3" fontId="1" fillId="0" borderId="0" xfId="0" applyNumberFormat="1" applyFont="1" applyBorder="1"/>
    <xf numFmtId="3" fontId="1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3" fontId="3" fillId="0" borderId="1" xfId="0" applyNumberFormat="1" applyFont="1" applyBorder="1"/>
    <xf numFmtId="3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9" fontId="3" fillId="0" borderId="1" xfId="1" applyNumberFormat="1" applyFont="1" applyBorder="1"/>
    <xf numFmtId="9" fontId="5" fillId="0" borderId="1" xfId="1" applyNumberFormat="1" applyFont="1" applyBorder="1"/>
    <xf numFmtId="0" fontId="4" fillId="0" borderId="1" xfId="0" applyFont="1" applyBorder="1" applyAlignment="1">
      <alignment wrapText="1"/>
    </xf>
    <xf numFmtId="9" fontId="5" fillId="0" borderId="1" xfId="1" applyFont="1" applyBorder="1"/>
    <xf numFmtId="9" fontId="3" fillId="0" borderId="1" xfId="1" applyFont="1" applyBorder="1"/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8"/>
  <sheetViews>
    <sheetView tabSelected="1" view="pageLayout" workbookViewId="0">
      <selection activeCell="L14" sqref="L14"/>
    </sheetView>
  </sheetViews>
  <sheetFormatPr defaultColWidth="9.140625" defaultRowHeight="15"/>
  <cols>
    <col min="1" max="1" width="0.140625" customWidth="1"/>
    <col min="2" max="2" width="28.5703125" customWidth="1"/>
    <col min="3" max="14" width="8.7109375" customWidth="1"/>
  </cols>
  <sheetData>
    <row r="1" spans="2:14" ht="48">
      <c r="B1" s="8" t="s">
        <v>0</v>
      </c>
      <c r="C1" s="9" t="s">
        <v>4</v>
      </c>
      <c r="D1" s="9" t="s">
        <v>5</v>
      </c>
      <c r="E1" s="9" t="s">
        <v>7</v>
      </c>
      <c r="F1" s="9" t="s">
        <v>13</v>
      </c>
      <c r="G1" s="9" t="s">
        <v>8</v>
      </c>
      <c r="H1" s="9" t="s">
        <v>9</v>
      </c>
      <c r="I1" s="9" t="s">
        <v>10</v>
      </c>
      <c r="J1" s="9" t="s">
        <v>3</v>
      </c>
      <c r="K1" s="9" t="s">
        <v>18</v>
      </c>
      <c r="L1" s="9" t="s">
        <v>11</v>
      </c>
      <c r="M1" s="9" t="s">
        <v>12</v>
      </c>
      <c r="N1" s="10" t="s">
        <v>3</v>
      </c>
    </row>
    <row r="2" spans="2:14">
      <c r="B2" s="11" t="s">
        <v>6</v>
      </c>
      <c r="C2" s="11"/>
      <c r="D2" s="11">
        <v>108</v>
      </c>
      <c r="E2" s="11">
        <v>108</v>
      </c>
      <c r="F2" s="23">
        <f>E2/D2</f>
        <v>1</v>
      </c>
      <c r="G2" s="12"/>
      <c r="H2" s="12">
        <v>108</v>
      </c>
      <c r="I2" s="12">
        <v>108</v>
      </c>
      <c r="J2" s="19">
        <f>I2/H2</f>
        <v>1</v>
      </c>
      <c r="K2" s="12"/>
      <c r="L2" s="12"/>
      <c r="M2" s="13"/>
      <c r="N2" s="14"/>
    </row>
    <row r="3" spans="2:14">
      <c r="B3" s="11"/>
      <c r="C3" s="11"/>
      <c r="D3" s="11"/>
      <c r="E3" s="11"/>
      <c r="F3" s="23"/>
      <c r="G3" s="12"/>
      <c r="H3" s="12"/>
      <c r="I3" s="12"/>
      <c r="J3" s="19"/>
      <c r="K3" s="12"/>
      <c r="L3" s="12"/>
      <c r="M3" s="13"/>
      <c r="N3" s="14"/>
    </row>
    <row r="4" spans="2:14">
      <c r="B4" s="11" t="s">
        <v>14</v>
      </c>
      <c r="C4" s="11"/>
      <c r="D4" s="11">
        <v>777</v>
      </c>
      <c r="E4" s="11">
        <v>746</v>
      </c>
      <c r="F4" s="23">
        <f>E4/D4</f>
        <v>0.96010296010296015</v>
      </c>
      <c r="G4" s="12"/>
      <c r="H4" s="12">
        <v>777</v>
      </c>
      <c r="I4" s="12">
        <v>746</v>
      </c>
      <c r="J4" s="19">
        <f>I4/H4</f>
        <v>0.96010296010296015</v>
      </c>
      <c r="K4" s="12"/>
      <c r="L4" s="12"/>
      <c r="M4" s="13"/>
      <c r="N4" s="14"/>
    </row>
    <row r="5" spans="2:14">
      <c r="B5" s="11" t="s">
        <v>15</v>
      </c>
      <c r="C5" s="11"/>
      <c r="D5" s="11">
        <f>D2+D4</f>
        <v>885</v>
      </c>
      <c r="E5" s="11">
        <f>E2+E4</f>
        <v>854</v>
      </c>
      <c r="F5" s="23">
        <f>E5/D5</f>
        <v>0.96497175141242941</v>
      </c>
      <c r="G5" s="12"/>
      <c r="H5" s="12">
        <f>H2+H4</f>
        <v>885</v>
      </c>
      <c r="I5" s="12">
        <f>I2+I4</f>
        <v>854</v>
      </c>
      <c r="J5" s="19">
        <f>I5/H5</f>
        <v>0.96497175141242941</v>
      </c>
      <c r="K5" s="12"/>
      <c r="L5" s="12"/>
      <c r="M5" s="13"/>
      <c r="N5" s="14"/>
    </row>
    <row r="6" spans="2:14">
      <c r="B6" s="11"/>
      <c r="C6" s="11"/>
      <c r="D6" s="11"/>
      <c r="E6" s="11"/>
      <c r="F6" s="23"/>
      <c r="G6" s="12"/>
      <c r="H6" s="12"/>
      <c r="I6" s="12"/>
      <c r="K6" s="12"/>
      <c r="L6" s="12"/>
      <c r="M6" s="13"/>
      <c r="N6" s="14"/>
    </row>
    <row r="7" spans="2:14" ht="24.75">
      <c r="B7" s="21" t="s">
        <v>16</v>
      </c>
      <c r="C7" s="12">
        <f t="shared" ref="C7:E8" si="0">G7+K7</f>
        <v>0</v>
      </c>
      <c r="D7" s="12">
        <f t="shared" si="0"/>
        <v>6421</v>
      </c>
      <c r="E7" s="12">
        <f t="shared" si="0"/>
        <v>6421</v>
      </c>
      <c r="F7" s="23">
        <f>E7/D7</f>
        <v>1</v>
      </c>
      <c r="G7" s="12"/>
      <c r="H7" s="12">
        <v>2793</v>
      </c>
      <c r="I7" s="12">
        <v>2793</v>
      </c>
      <c r="J7" s="19">
        <f>I7/H7</f>
        <v>1</v>
      </c>
      <c r="K7" s="12"/>
      <c r="L7" s="12">
        <v>3628</v>
      </c>
      <c r="M7" s="13">
        <v>3628</v>
      </c>
      <c r="N7" s="22">
        <f>M7/L7</f>
        <v>1</v>
      </c>
    </row>
    <row r="8" spans="2:14" ht="24.75">
      <c r="B8" s="18" t="s">
        <v>2</v>
      </c>
      <c r="C8" s="12">
        <f t="shared" si="0"/>
        <v>66152</v>
      </c>
      <c r="D8" s="12">
        <f t="shared" si="0"/>
        <v>67271</v>
      </c>
      <c r="E8" s="12">
        <f t="shared" si="0"/>
        <v>64086</v>
      </c>
      <c r="F8" s="23">
        <f>E8/D8</f>
        <v>0.95265418976973737</v>
      </c>
      <c r="G8" s="12">
        <v>41099</v>
      </c>
      <c r="H8" s="12">
        <v>41827</v>
      </c>
      <c r="I8" s="12">
        <v>39939</v>
      </c>
      <c r="J8" s="19">
        <f>I8/H8</f>
        <v>0.95486169220838213</v>
      </c>
      <c r="K8" s="12">
        <v>25053</v>
      </c>
      <c r="L8" s="12">
        <v>25444</v>
      </c>
      <c r="M8" s="13">
        <v>24147</v>
      </c>
      <c r="N8" s="20">
        <f>M8/L8</f>
        <v>0.94902531048577266</v>
      </c>
    </row>
    <row r="9" spans="2:14" ht="18" customHeight="1">
      <c r="B9" s="16" t="s">
        <v>17</v>
      </c>
      <c r="C9" s="17">
        <f>SUM(C7:C8)</f>
        <v>66152</v>
      </c>
      <c r="D9" s="17">
        <f>SUM(D7:D8)</f>
        <v>73692</v>
      </c>
      <c r="E9" s="17">
        <f>SUM(E7:E8)</f>
        <v>70507</v>
      </c>
      <c r="F9" s="23"/>
      <c r="G9" s="12">
        <f>SUM(G7:G8)</f>
        <v>41099</v>
      </c>
      <c r="H9" s="12">
        <f>SUM(H7:H8)</f>
        <v>44620</v>
      </c>
      <c r="I9" s="12">
        <f>SUM(I7:I8)</f>
        <v>42732</v>
      </c>
      <c r="J9" s="19">
        <f>I9/H9</f>
        <v>0.95768713581353648</v>
      </c>
      <c r="K9" s="12">
        <f>SUM(K7:K8)</f>
        <v>25053</v>
      </c>
      <c r="L9" s="12">
        <f>SUM(L7:L8)</f>
        <v>29072</v>
      </c>
      <c r="M9" s="12">
        <f>SUM(M7:M8)</f>
        <v>27775</v>
      </c>
      <c r="N9" s="20">
        <f>M9/L9</f>
        <v>0.95538662630709958</v>
      </c>
    </row>
    <row r="10" spans="2:14" ht="18" customHeight="1">
      <c r="B10" s="11"/>
      <c r="C10" s="12"/>
      <c r="D10" s="12"/>
      <c r="E10" s="12"/>
      <c r="F10" s="23"/>
      <c r="G10" s="12"/>
      <c r="H10" s="12"/>
      <c r="I10" s="12"/>
      <c r="J10" s="19"/>
      <c r="K10" s="12"/>
      <c r="L10" s="12"/>
      <c r="M10" s="13"/>
      <c r="N10" s="20"/>
    </row>
    <row r="11" spans="2:14" ht="18" customHeight="1">
      <c r="B11" s="11"/>
      <c r="C11" s="11"/>
      <c r="D11" s="11"/>
      <c r="E11" s="11"/>
      <c r="F11" s="23"/>
      <c r="G11" s="12"/>
      <c r="H11" s="12"/>
      <c r="I11" s="12"/>
      <c r="J11" s="19"/>
      <c r="K11" s="12"/>
      <c r="L11" s="12"/>
      <c r="M11" s="13"/>
      <c r="N11" s="15"/>
    </row>
    <row r="12" spans="2:14" ht="18" customHeight="1">
      <c r="B12" s="11"/>
      <c r="C12" s="11"/>
      <c r="D12" s="12"/>
      <c r="E12" s="12"/>
      <c r="F12" s="23"/>
      <c r="G12" s="12"/>
      <c r="H12" s="12"/>
      <c r="I12" s="12"/>
      <c r="J12" s="19"/>
      <c r="K12" s="12"/>
      <c r="L12" s="12"/>
      <c r="M12" s="13"/>
      <c r="N12" s="20"/>
    </row>
    <row r="13" spans="2:14" ht="18" customHeight="1">
      <c r="B13" s="11"/>
      <c r="C13" s="11"/>
      <c r="D13" s="11"/>
      <c r="E13" s="11"/>
      <c r="F13" s="23"/>
      <c r="G13" s="12"/>
      <c r="H13" s="12"/>
      <c r="I13" s="12"/>
      <c r="J13" s="19"/>
      <c r="K13" s="12"/>
      <c r="L13" s="12"/>
      <c r="M13" s="13"/>
      <c r="N13" s="15"/>
    </row>
    <row r="14" spans="2:14" ht="18" customHeight="1">
      <c r="B14" s="11"/>
      <c r="C14" s="11"/>
      <c r="D14" s="11"/>
      <c r="E14" s="11"/>
      <c r="F14" s="23"/>
      <c r="G14" s="12"/>
      <c r="H14" s="12"/>
      <c r="I14" s="12"/>
      <c r="J14" s="19"/>
      <c r="K14" s="12"/>
      <c r="L14" s="12"/>
      <c r="M14" s="13"/>
      <c r="N14" s="15"/>
    </row>
    <row r="15" spans="2:14" ht="18" customHeight="1">
      <c r="B15" s="11"/>
      <c r="C15" s="11"/>
      <c r="D15" s="11"/>
      <c r="E15" s="11"/>
      <c r="F15" s="23"/>
      <c r="G15" s="12"/>
      <c r="H15" s="12"/>
      <c r="I15" s="12"/>
      <c r="J15" s="19"/>
      <c r="K15" s="12"/>
      <c r="L15" s="12"/>
      <c r="M15" s="13"/>
      <c r="N15" s="15"/>
    </row>
    <row r="16" spans="2:14" s="4" customFormat="1" ht="18" customHeight="1">
      <c r="B16" s="11" t="s">
        <v>1</v>
      </c>
      <c r="C16" s="12">
        <f>C5+C9</f>
        <v>66152</v>
      </c>
      <c r="D16" s="12">
        <f>D5+D9</f>
        <v>74577</v>
      </c>
      <c r="E16" s="12">
        <f>E5+E9</f>
        <v>71361</v>
      </c>
      <c r="F16" s="23">
        <f>E16/D16</f>
        <v>0.95687678506778229</v>
      </c>
      <c r="G16" s="12">
        <f>G5+G9</f>
        <v>41099</v>
      </c>
      <c r="H16" s="12">
        <f>H5+H9</f>
        <v>45505</v>
      </c>
      <c r="I16" s="12">
        <f>I5+I9</f>
        <v>43586</v>
      </c>
      <c r="J16" s="19">
        <f>I16/H16</f>
        <v>0.95782881002087683</v>
      </c>
      <c r="K16" s="12">
        <f>K5+K9</f>
        <v>25053</v>
      </c>
      <c r="L16" s="12">
        <f>L5+L9</f>
        <v>29072</v>
      </c>
      <c r="M16" s="12">
        <f>M5+M9</f>
        <v>27775</v>
      </c>
      <c r="N16" s="20">
        <f>M16/L16</f>
        <v>0.95538662630709958</v>
      </c>
    </row>
    <row r="17" spans="2:12" ht="21.75" customHeight="1">
      <c r="B17" s="1"/>
      <c r="C17" s="1"/>
      <c r="D17" s="1"/>
      <c r="E17" s="1"/>
      <c r="F17" s="1"/>
      <c r="G17" s="2"/>
      <c r="H17" s="2"/>
      <c r="I17" s="3"/>
      <c r="J17" s="3"/>
      <c r="K17" s="3"/>
      <c r="L17" s="3"/>
    </row>
    <row r="18" spans="2:12" s="4" customFormat="1" ht="22.5" customHeight="1">
      <c r="B18" s="5"/>
      <c r="C18" s="5"/>
      <c r="D18" s="5"/>
      <c r="E18" s="5"/>
      <c r="F18" s="5"/>
      <c r="G18" s="6"/>
      <c r="H18" s="6"/>
      <c r="I18" s="7"/>
      <c r="J18" s="7"/>
      <c r="K18" s="7"/>
      <c r="L18" s="7"/>
    </row>
  </sheetData>
  <phoneticPr fontId="0" type="noConversion"/>
  <printOptions horizontalCentered="1"/>
  <pageMargins left="0.4" right="0.23622047244094491" top="1.4566929133858268" bottom="0.74803149606299213" header="0.55118110236220474" footer="0.31496062992125984"/>
  <pageSetup paperSize="9" orientation="landscape" r:id="rId1"/>
  <headerFooter>
    <oddHeader xml:space="preserve">&amp;CBölcskei Közös Önkormányzati Hivatal
2015 évi Bevételei&amp;R&amp;8Bölcske Községi Önkormányzat
2015évi beszámoló
1/b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Munka2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2015-04-13T13:47:00Z</cp:lastPrinted>
  <dcterms:created xsi:type="dcterms:W3CDTF">2013-02-11T11:48:34Z</dcterms:created>
  <dcterms:modified xsi:type="dcterms:W3CDTF">2016-04-27T09:20:19Z</dcterms:modified>
</cp:coreProperties>
</file>