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Osszesito" sheetId="1" r:id="rId1"/>
    <sheet name="kozutak" sheetId="37" r:id="rId2"/>
    <sheet name="Önkjog" sheetId="2" r:id="rId3"/>
    <sheet name="VGazd" sheetId="3" r:id="rId4"/>
    <sheet name="Önkvagy" sheetId="5" r:id="rId5"/>
    <sheet name="Kozhaszn" sheetId="12" r:id="rId6"/>
    <sheet name="Közvil" sheetId="13" r:id="rId7"/>
    <sheet name="Haziorvos" sheetId="14" r:id="rId8"/>
    <sheet name="Ifj" sheetId="26" r:id="rId9"/>
    <sheet name="betegség" sheetId="25" r:id="rId10"/>
    <sheet name="civil" sheetId="24" r:id="rId11"/>
    <sheet name="sport" sheetId="23" r:id="rId12"/>
    <sheet name="konyv" sheetId="22" r:id="rId13"/>
    <sheet name="zöldterület" sheetId="20" r:id="rId14"/>
    <sheet name="fogorv" sheetId="19" r:id="rId15"/>
    <sheet name="tem seg." sheetId="18" r:id="rId16"/>
    <sheet name="családv" sheetId="17" r:id="rId17"/>
    <sheet name="strand" sheetId="38" r:id="rId18"/>
    <sheet name="ikszt" sheetId="15" r:id="rId19"/>
    <sheet name="falugond" sheetId="29" r:id="rId20"/>
    <sheet name="szoc.étk" sheetId="28" r:id="rId21"/>
    <sheet name="pénzb" sheetId="30" r:id="rId22"/>
    <sheet name="temeto" sheetId="36" r:id="rId23"/>
    <sheet name="hitel" sheetId="31" r:id="rId24"/>
    <sheet name="allami" sheetId="35" r:id="rId25"/>
  </sheets>
  <calcPr calcId="125725"/>
</workbook>
</file>

<file path=xl/calcChain.xml><?xml version="1.0" encoding="utf-8"?>
<calcChain xmlns="http://schemas.openxmlformats.org/spreadsheetml/2006/main">
  <c r="D37" i="1"/>
  <c r="C11" i="17"/>
  <c r="C12" i="20"/>
  <c r="C11" i="23"/>
  <c r="C16" i="3"/>
  <c r="C11" i="37"/>
  <c r="E37" i="1"/>
  <c r="C12" i="2"/>
  <c r="C15" s="1"/>
</calcChain>
</file>

<file path=xl/sharedStrings.xml><?xml version="1.0" encoding="utf-8"?>
<sst xmlns="http://schemas.openxmlformats.org/spreadsheetml/2006/main" count="387" uniqueCount="131">
  <si>
    <t>Tervezett Kiadások és Bevételek kormányzati funkciónként</t>
  </si>
  <si>
    <t>Háziorvos</t>
  </si>
  <si>
    <t>Fogorvos</t>
  </si>
  <si>
    <t>Falugondnok</t>
  </si>
  <si>
    <t>Temető</t>
  </si>
  <si>
    <t>Önkormányzati igazgatás, jogalkotás</t>
  </si>
  <si>
    <t>Városgazdálkodás</t>
  </si>
  <si>
    <t>Közvilágítás</t>
  </si>
  <si>
    <t>Önkormányzati vagyon</t>
  </si>
  <si>
    <t>Közfoglalkoztatottak</t>
  </si>
  <si>
    <t>Zöldterület-kezelés</t>
  </si>
  <si>
    <t>Ifjuság egészségügy</t>
  </si>
  <si>
    <t>Civil szervezetek mük tám</t>
  </si>
  <si>
    <t>Betegséggel kapcs. ellátások</t>
  </si>
  <si>
    <t>Elhalt szem. Kapcs. Támogatások</t>
  </si>
  <si>
    <t>Szociális étkeztetés</t>
  </si>
  <si>
    <t>Egyes szociális ellátások</t>
  </si>
  <si>
    <t>ÖSSZESEN</t>
  </si>
  <si>
    <t>Sporttevékenység</t>
  </si>
  <si>
    <t>Strandüzemeltetés</t>
  </si>
  <si>
    <t>Könyvtári szolgáltatás</t>
  </si>
  <si>
    <t>Közművelődési szogáltatás</t>
  </si>
  <si>
    <t>Önkormányzatok elsz, a közp. Költsv-sel</t>
  </si>
  <si>
    <t>Családgondozás, védőnő</t>
  </si>
  <si>
    <t>Kormányzati funkció megnevezése</t>
  </si>
  <si>
    <t>Finanszírozási</t>
  </si>
  <si>
    <t>Kiadások:</t>
  </si>
  <si>
    <t>Szeményi juttatások</t>
  </si>
  <si>
    <t>Munkaadói járulék</t>
  </si>
  <si>
    <t>Dologi kiadás</t>
  </si>
  <si>
    <t>Támogatás</t>
  </si>
  <si>
    <t>Kiadások összesen:</t>
  </si>
  <si>
    <t>Bevételek:</t>
  </si>
  <si>
    <t>Pénzmaradvány</t>
  </si>
  <si>
    <t>Önkormányzati ktv támogatás</t>
  </si>
  <si>
    <t>Felhalmozási bevétel:</t>
  </si>
  <si>
    <t>Intézményi működési bevétel:</t>
  </si>
  <si>
    <t>Támogatási értékű bevétel</t>
  </si>
  <si>
    <t>Bevételek összesen:</t>
  </si>
  <si>
    <t xml:space="preserve"> Megnevezése:</t>
  </si>
  <si>
    <t>önk.költségvetési szerv,Kistérség</t>
  </si>
  <si>
    <t>Működési kiadások:</t>
  </si>
  <si>
    <t xml:space="preserve">Felhalmozási kiadás </t>
  </si>
  <si>
    <t>Első lakáshozjut.tám</t>
  </si>
  <si>
    <t>Önkormányzati jogalkotás</t>
  </si>
  <si>
    <t>Város és községgazdálkodás</t>
  </si>
  <si>
    <t>Közös Hivatal</t>
  </si>
  <si>
    <t>Koszisz Iskola</t>
  </si>
  <si>
    <t>Hulladéklerakó műk.tám</t>
  </si>
  <si>
    <t>Hulladék lerakó fej. támogatása</t>
  </si>
  <si>
    <t>Telek értékesítése</t>
  </si>
  <si>
    <t>Működési bevétel bérleti dij</t>
  </si>
  <si>
    <t>Közhasznu foglalkoztatás</t>
  </si>
  <si>
    <t>Zöldterület kezelés</t>
  </si>
  <si>
    <t>Dologi kiadás (KFT)</t>
  </si>
  <si>
    <t>Fogorvosi szolgálat</t>
  </si>
  <si>
    <t>Támogatás TB</t>
  </si>
  <si>
    <t>Család és nővédelem</t>
  </si>
  <si>
    <t>Ifjúság-egészségügyi gondozás</t>
  </si>
  <si>
    <t>Civil szervezetek támogatása</t>
  </si>
  <si>
    <t>Személyi kiadás</t>
  </si>
  <si>
    <t>Fogászati szék lizing kamata</t>
  </si>
  <si>
    <t>Közművelődési szolgáltatás IKSZT</t>
  </si>
  <si>
    <t>Támogatás pályázat falunap</t>
  </si>
  <si>
    <t>Személyi juttatások</t>
  </si>
  <si>
    <t>tűzoltók,Pax Humana, polgárőrség</t>
  </si>
  <si>
    <t>fürge ujjak  alapítvány</t>
  </si>
  <si>
    <t>Betegséggel kapcsolatos támogatások</t>
  </si>
  <si>
    <t>Szociális juttatás</t>
  </si>
  <si>
    <t>ápolási díj, közgyógy ig.</t>
  </si>
  <si>
    <t xml:space="preserve">Elhunyt személyek hátramaradottainak pénzbeni ellátása </t>
  </si>
  <si>
    <t>Szociális juttatás temetési segély</t>
  </si>
  <si>
    <t>FHT, rend.szoc.segély</t>
  </si>
  <si>
    <t>Szociális étkezés</t>
  </si>
  <si>
    <t xml:space="preserve">Dologi kiadás </t>
  </si>
  <si>
    <t>Finanszirozás kiadások-bevételek</t>
  </si>
  <si>
    <t>Iskola energetikai pály. Hitel törl</t>
  </si>
  <si>
    <t>Fogászati szék lizingje</t>
  </si>
  <si>
    <t>Telek kialakítás hitel felvét</t>
  </si>
  <si>
    <t>Dologi kiadások</t>
  </si>
  <si>
    <t>Állami támogatás</t>
  </si>
  <si>
    <t>Költségvetési támogatás</t>
  </si>
  <si>
    <t>pénzbeni juttatás</t>
  </si>
  <si>
    <t>Temetői szolgáltatás</t>
  </si>
  <si>
    <t>Felhalmozási kiadás</t>
  </si>
  <si>
    <t>Halott hűtő vásárlása temető</t>
  </si>
  <si>
    <t>Kiadási előirányzatok</t>
  </si>
  <si>
    <t>Bevételi előirányzatok</t>
  </si>
  <si>
    <t>4. számú melléklet Dunasziget Község Önkormányzata 2016. évi költségvetéséhez</t>
  </si>
  <si>
    <t>Összesen:</t>
  </si>
  <si>
    <t>Utak,hídak feladatai</t>
  </si>
  <si>
    <t>Kormányzati funkció</t>
  </si>
  <si>
    <t>Tervezett kiadások és bevételek kormányzati funkciónként</t>
  </si>
  <si>
    <t>011130</t>
  </si>
  <si>
    <t>045160</t>
  </si>
  <si>
    <t>066020</t>
  </si>
  <si>
    <t>013350</t>
  </si>
  <si>
    <t>041233</t>
  </si>
  <si>
    <t>018010</t>
  </si>
  <si>
    <t>064010</t>
  </si>
  <si>
    <t>066010</t>
  </si>
  <si>
    <t>072111</t>
  </si>
  <si>
    <t>072311</t>
  </si>
  <si>
    <t>074031</t>
  </si>
  <si>
    <t>074032</t>
  </si>
  <si>
    <t>081030</t>
  </si>
  <si>
    <t>081061</t>
  </si>
  <si>
    <t>082044</t>
  </si>
  <si>
    <t>082092</t>
  </si>
  <si>
    <t>084031</t>
  </si>
  <si>
    <t>090060</t>
  </si>
  <si>
    <t>013320</t>
  </si>
  <si>
    <t>Megnevezése:</t>
  </si>
  <si>
    <t>Cofog</t>
  </si>
  <si>
    <t>Kamatbevétel</t>
  </si>
  <si>
    <t>Beruházás ingatlan</t>
  </si>
  <si>
    <t>Beruházás ÁFA</t>
  </si>
  <si>
    <t>Kiszámlázott ÁFA</t>
  </si>
  <si>
    <t>Telek eladása</t>
  </si>
  <si>
    <t>Telekalakítás költségtérítése</t>
  </si>
  <si>
    <t>Telek eladás ÁFÁja</t>
  </si>
  <si>
    <t>103010</t>
  </si>
  <si>
    <t>Egyéb szoc ellátás</t>
  </si>
  <si>
    <t>Hosszú lejáratú hitel, telekalakítás</t>
  </si>
  <si>
    <t>Közhatalmi bevételek</t>
  </si>
  <si>
    <t>Ingatlanok beszerzése</t>
  </si>
  <si>
    <t>Beruházások ÁFÁja</t>
  </si>
  <si>
    <t>Közutak, Hidak</t>
  </si>
  <si>
    <t>Strand</t>
  </si>
  <si>
    <t>ÖNHIKI</t>
  </si>
  <si>
    <t xml:space="preserve">4 .számú melléklet a 2/2016.(III.02.) számú rendelethez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</si>
</sst>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0" xfId="0" applyFont="1" applyBorder="1"/>
    <xf numFmtId="0" fontId="0" fillId="0" borderId="8" xfId="0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3" fontId="0" fillId="0" borderId="7" xfId="0" applyNumberFormat="1" applyBorder="1"/>
    <xf numFmtId="3" fontId="0" fillId="0" borderId="18" xfId="0" applyNumberFormat="1" applyBorder="1"/>
    <xf numFmtId="3" fontId="0" fillId="0" borderId="2" xfId="0" applyNumberFormat="1" applyBorder="1"/>
    <xf numFmtId="3" fontId="0" fillId="0" borderId="13" xfId="0" applyNumberFormat="1" applyBorder="1"/>
    <xf numFmtId="3" fontId="0" fillId="0" borderId="5" xfId="0" applyNumberFormat="1" applyBorder="1"/>
    <xf numFmtId="0" fontId="1" fillId="0" borderId="6" xfId="0" applyFont="1" applyBorder="1"/>
    <xf numFmtId="3" fontId="1" fillId="0" borderId="3" xfId="0" applyNumberFormat="1" applyFont="1" applyBorder="1"/>
    <xf numFmtId="0" fontId="0" fillId="0" borderId="6" xfId="0" applyBorder="1"/>
    <xf numFmtId="0" fontId="0" fillId="0" borderId="4" xfId="0" applyBorder="1" applyAlignment="1">
      <alignment wrapText="1"/>
    </xf>
    <xf numFmtId="0" fontId="5" fillId="0" borderId="0" xfId="0" applyFont="1"/>
    <xf numFmtId="0" fontId="0" fillId="0" borderId="8" xfId="0" applyBorder="1" applyAlignment="1">
      <alignment horizontal="center" vertical="center"/>
    </xf>
    <xf numFmtId="0" fontId="0" fillId="0" borderId="17" xfId="0" quotePrefix="1" applyBorder="1"/>
    <xf numFmtId="0" fontId="0" fillId="0" borderId="5" xfId="0" quotePrefix="1" applyBorder="1"/>
    <xf numFmtId="0" fontId="0" fillId="0" borderId="5" xfId="0" applyBorder="1" applyAlignment="1">
      <alignment horizontal="left" vertical="center"/>
    </xf>
    <xf numFmtId="0" fontId="0" fillId="0" borderId="0" xfId="0" quotePrefix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7"/>
  <sheetViews>
    <sheetView tabSelected="1" workbookViewId="0">
      <selection activeCell="A2" sqref="A2"/>
    </sheetView>
  </sheetViews>
  <sheetFormatPr defaultRowHeight="15"/>
  <cols>
    <col min="1" max="1" width="12.5703125" customWidth="1"/>
    <col min="2" max="2" width="24.140625" hidden="1" customWidth="1"/>
    <col min="3" max="3" width="37.5703125" customWidth="1"/>
    <col min="4" max="4" width="17.5703125" customWidth="1"/>
    <col min="5" max="5" width="15" customWidth="1"/>
    <col min="6" max="8" width="9.7109375" customWidth="1"/>
  </cols>
  <sheetData>
    <row r="2" spans="1:5" ht="15.75">
      <c r="A2" s="29" t="s">
        <v>130</v>
      </c>
      <c r="B2" s="29" t="s">
        <v>88</v>
      </c>
      <c r="C2" s="29"/>
    </row>
    <row r="5" spans="1:5" ht="15.75">
      <c r="A5" s="29" t="s">
        <v>92</v>
      </c>
      <c r="B5" s="29"/>
      <c r="C5" s="29"/>
      <c r="D5" s="29"/>
    </row>
    <row r="8" spans="1:5">
      <c r="B8" t="s">
        <v>0</v>
      </c>
    </row>
    <row r="9" spans="1:5" ht="15.75" thickBot="1"/>
    <row r="10" spans="1:5" ht="30.75" thickBot="1">
      <c r="A10" s="28" t="s">
        <v>91</v>
      </c>
      <c r="C10" s="30" t="s">
        <v>24</v>
      </c>
      <c r="D10" s="11" t="s">
        <v>86</v>
      </c>
      <c r="E10" s="11" t="s">
        <v>87</v>
      </c>
    </row>
    <row r="11" spans="1:5" ht="15.75" thickBot="1">
      <c r="A11" s="3"/>
      <c r="C11" s="13" t="s">
        <v>17</v>
      </c>
      <c r="D11" s="12"/>
      <c r="E11" s="14"/>
    </row>
    <row r="12" spans="1:5" ht="15.75" thickBot="1">
      <c r="A12" s="27"/>
      <c r="C12" s="16"/>
      <c r="D12" s="17"/>
      <c r="E12" s="18"/>
    </row>
    <row r="13" spans="1:5">
      <c r="A13" s="31" t="s">
        <v>93</v>
      </c>
      <c r="C13" s="4" t="s">
        <v>5</v>
      </c>
      <c r="D13" s="20">
        <v>37405</v>
      </c>
      <c r="E13" s="4">
        <v>40329</v>
      </c>
    </row>
    <row r="14" spans="1:5">
      <c r="A14" s="32" t="s">
        <v>94</v>
      </c>
      <c r="C14" s="19" t="s">
        <v>90</v>
      </c>
      <c r="D14" s="21">
        <v>24302</v>
      </c>
      <c r="E14" s="19"/>
    </row>
    <row r="15" spans="1:5">
      <c r="A15" s="32" t="s">
        <v>95</v>
      </c>
      <c r="C15" s="3" t="s">
        <v>6</v>
      </c>
      <c r="D15" s="22">
        <v>19618</v>
      </c>
      <c r="E15" s="3"/>
    </row>
    <row r="16" spans="1:5">
      <c r="A16" s="32" t="s">
        <v>96</v>
      </c>
      <c r="C16" s="3" t="s">
        <v>8</v>
      </c>
      <c r="D16" s="22">
        <v>20645</v>
      </c>
      <c r="E16" s="24">
        <v>21487</v>
      </c>
    </row>
    <row r="17" spans="1:5">
      <c r="A17" s="32" t="s">
        <v>97</v>
      </c>
      <c r="C17" s="3" t="s">
        <v>9</v>
      </c>
      <c r="D17" s="22">
        <v>6918</v>
      </c>
      <c r="E17" s="24">
        <v>5880</v>
      </c>
    </row>
    <row r="18" spans="1:5">
      <c r="A18" s="32" t="s">
        <v>98</v>
      </c>
      <c r="C18" s="3" t="s">
        <v>22</v>
      </c>
      <c r="D18" s="2"/>
      <c r="E18" s="24">
        <v>92595</v>
      </c>
    </row>
    <row r="19" spans="1:5">
      <c r="A19" s="32" t="s">
        <v>99</v>
      </c>
      <c r="C19" s="3" t="s">
        <v>7</v>
      </c>
      <c r="D19" s="22">
        <v>4000</v>
      </c>
      <c r="E19" s="3"/>
    </row>
    <row r="20" spans="1:5">
      <c r="A20" s="32" t="s">
        <v>100</v>
      </c>
      <c r="C20" s="3" t="s">
        <v>10</v>
      </c>
      <c r="D20" s="22">
        <v>20424</v>
      </c>
      <c r="E20" s="3"/>
    </row>
    <row r="21" spans="1:5">
      <c r="A21" s="32" t="s">
        <v>101</v>
      </c>
      <c r="C21" s="3" t="s">
        <v>1</v>
      </c>
      <c r="D21" s="2">
        <v>600</v>
      </c>
      <c r="E21" s="3"/>
    </row>
    <row r="22" spans="1:5">
      <c r="A22" s="32" t="s">
        <v>102</v>
      </c>
      <c r="C22" s="3" t="s">
        <v>2</v>
      </c>
      <c r="D22" s="22">
        <v>3591</v>
      </c>
      <c r="E22" s="3">
        <v>2379</v>
      </c>
    </row>
    <row r="23" spans="1:5">
      <c r="A23" s="32" t="s">
        <v>103</v>
      </c>
      <c r="C23" s="3" t="s">
        <v>23</v>
      </c>
      <c r="D23" s="22">
        <v>3647</v>
      </c>
      <c r="E23" s="24">
        <v>3291</v>
      </c>
    </row>
    <row r="24" spans="1:5">
      <c r="A24" s="32" t="s">
        <v>104</v>
      </c>
      <c r="C24" s="3" t="s">
        <v>11</v>
      </c>
      <c r="D24" s="2">
        <v>74</v>
      </c>
      <c r="E24" s="3">
        <v>74</v>
      </c>
    </row>
    <row r="25" spans="1:5">
      <c r="A25" s="32" t="s">
        <v>105</v>
      </c>
      <c r="C25" s="3" t="s">
        <v>18</v>
      </c>
      <c r="D25" s="22">
        <v>1400</v>
      </c>
      <c r="E25" s="3"/>
    </row>
    <row r="26" spans="1:5">
      <c r="A26" s="32" t="s">
        <v>106</v>
      </c>
      <c r="C26" s="3" t="s">
        <v>19</v>
      </c>
      <c r="D26" s="2">
        <v>921</v>
      </c>
      <c r="E26" s="3"/>
    </row>
    <row r="27" spans="1:5">
      <c r="A27" s="32" t="s">
        <v>107</v>
      </c>
      <c r="C27" s="3" t="s">
        <v>20</v>
      </c>
      <c r="D27" s="22">
        <v>1171</v>
      </c>
      <c r="E27" s="3"/>
    </row>
    <row r="28" spans="1:5">
      <c r="A28" s="32" t="s">
        <v>108</v>
      </c>
      <c r="C28" s="3" t="s">
        <v>21</v>
      </c>
      <c r="D28" s="22">
        <v>5455</v>
      </c>
      <c r="E28" s="3"/>
    </row>
    <row r="29" spans="1:5">
      <c r="A29" s="32" t="s">
        <v>109</v>
      </c>
      <c r="C29" s="3" t="s">
        <v>12</v>
      </c>
      <c r="D29" s="22">
        <v>1798</v>
      </c>
      <c r="E29" s="3"/>
    </row>
    <row r="30" spans="1:5">
      <c r="A30" s="33">
        <v>101150</v>
      </c>
      <c r="C30" s="3" t="s">
        <v>13</v>
      </c>
      <c r="D30" s="2">
        <v>611</v>
      </c>
      <c r="E30" s="3"/>
    </row>
    <row r="31" spans="1:5">
      <c r="A31" s="33">
        <v>103010</v>
      </c>
      <c r="C31" s="3" t="s">
        <v>14</v>
      </c>
      <c r="D31" s="2">
        <v>510</v>
      </c>
      <c r="E31" s="3"/>
    </row>
    <row r="32" spans="1:5">
      <c r="A32" s="33">
        <v>107060</v>
      </c>
      <c r="C32" s="3" t="s">
        <v>16</v>
      </c>
      <c r="D32" s="22">
        <v>6000</v>
      </c>
      <c r="E32" s="3"/>
    </row>
    <row r="33" spans="1:5">
      <c r="A33" s="33">
        <v>107051</v>
      </c>
      <c r="C33" s="3" t="s">
        <v>15</v>
      </c>
      <c r="D33" s="2">
        <v>155</v>
      </c>
      <c r="E33" s="3"/>
    </row>
    <row r="34" spans="1:5">
      <c r="A34" s="33">
        <v>107055</v>
      </c>
      <c r="C34" s="3" t="s">
        <v>3</v>
      </c>
      <c r="D34" s="22">
        <v>3245</v>
      </c>
      <c r="E34" s="3"/>
    </row>
    <row r="35" spans="1:5">
      <c r="A35" s="32" t="s">
        <v>111</v>
      </c>
      <c r="C35" s="3" t="s">
        <v>4</v>
      </c>
      <c r="D35" s="2"/>
      <c r="E35" s="3"/>
    </row>
    <row r="36" spans="1:5">
      <c r="A36" s="32" t="s">
        <v>110</v>
      </c>
      <c r="C36" s="15" t="s">
        <v>25</v>
      </c>
      <c r="D36" s="23">
        <v>3545</v>
      </c>
      <c r="E36" s="15"/>
    </row>
    <row r="37" spans="1:5" ht="15.75" thickBot="1">
      <c r="A37" s="27"/>
      <c r="C37" s="25" t="s">
        <v>89</v>
      </c>
      <c r="D37" s="26">
        <f>SUM(D13:D36)</f>
        <v>166035</v>
      </c>
      <c r="E37" s="25">
        <f>SUM(E13:E36)</f>
        <v>166035</v>
      </c>
    </row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67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74</v>
      </c>
      <c r="C9" s="1"/>
    </row>
    <row r="10" spans="2:3">
      <c r="B10" s="1" t="s">
        <v>68</v>
      </c>
      <c r="C10" s="1"/>
    </row>
    <row r="11" spans="2:3">
      <c r="B11" s="1" t="s">
        <v>69</v>
      </c>
      <c r="C11" s="1">
        <v>611</v>
      </c>
    </row>
    <row r="12" spans="2:3">
      <c r="B12" s="6" t="s">
        <v>31</v>
      </c>
      <c r="C12" s="6">
        <v>611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56</v>
      </c>
      <c r="C15" s="1"/>
    </row>
    <row r="16" spans="2:3">
      <c r="B16" s="1" t="s">
        <v>35</v>
      </c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C14" sqref="C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59</v>
      </c>
    </row>
    <row r="6" spans="2:3">
      <c r="B6" s="6" t="s">
        <v>26</v>
      </c>
      <c r="C6" s="1"/>
    </row>
    <row r="7" spans="2:3">
      <c r="B7" s="1" t="s">
        <v>64</v>
      </c>
      <c r="C7" s="1"/>
    </row>
    <row r="8" spans="2:3">
      <c r="B8" s="1" t="s">
        <v>28</v>
      </c>
      <c r="C8" s="1"/>
    </row>
    <row r="9" spans="2:3">
      <c r="B9" s="1" t="s">
        <v>74</v>
      </c>
      <c r="C9" s="1"/>
    </row>
    <row r="10" spans="2:3">
      <c r="B10" s="1" t="s">
        <v>30</v>
      </c>
      <c r="C10" s="1">
        <v>1500</v>
      </c>
    </row>
    <row r="11" spans="2:3">
      <c r="B11" s="1" t="s">
        <v>65</v>
      </c>
      <c r="C11" s="1"/>
    </row>
    <row r="12" spans="2:3">
      <c r="B12" s="1" t="s">
        <v>66</v>
      </c>
      <c r="C12" s="1"/>
    </row>
    <row r="13" spans="2:3">
      <c r="B13" s="6" t="s">
        <v>31</v>
      </c>
      <c r="C13" s="6">
        <v>1500</v>
      </c>
    </row>
    <row r="14" spans="2:3">
      <c r="B14" s="7"/>
      <c r="C14" s="8"/>
    </row>
    <row r="15" spans="2:3">
      <c r="B15" s="6" t="s">
        <v>32</v>
      </c>
      <c r="C15" s="6"/>
    </row>
    <row r="16" spans="2:3">
      <c r="B16" s="1" t="s">
        <v>63</v>
      </c>
      <c r="C16" s="1"/>
    </row>
    <row r="17" spans="2:3">
      <c r="B17" s="1" t="s">
        <v>35</v>
      </c>
      <c r="C17" s="1"/>
    </row>
    <row r="18" spans="2:3">
      <c r="B18" s="6" t="s">
        <v>38</v>
      </c>
      <c r="C18" s="9"/>
    </row>
    <row r="19" spans="2:3">
      <c r="C19" s="1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F12" sqref="F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18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54</v>
      </c>
      <c r="C9" s="1">
        <v>200</v>
      </c>
    </row>
    <row r="10" spans="2:3">
      <c r="B10" s="1" t="s">
        <v>30</v>
      </c>
      <c r="C10" s="1">
        <v>1200</v>
      </c>
    </row>
    <row r="11" spans="2:3">
      <c r="B11" s="6" t="s">
        <v>31</v>
      </c>
      <c r="C11" s="6">
        <f>SUM(C9:C10)</f>
        <v>1400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30</v>
      </c>
      <c r="C14" s="1"/>
    </row>
    <row r="15" spans="2:3">
      <c r="B15" s="1" t="s">
        <v>35</v>
      </c>
      <c r="C15" s="1"/>
    </row>
    <row r="16" spans="2:3">
      <c r="B16" s="6" t="s">
        <v>38</v>
      </c>
      <c r="C16" s="9"/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20</v>
      </c>
      <c r="C3" s="34" t="s">
        <v>107</v>
      </c>
    </row>
    <row r="6" spans="2:3">
      <c r="B6" s="6" t="s">
        <v>26</v>
      </c>
      <c r="C6" s="1"/>
    </row>
    <row r="7" spans="2:3">
      <c r="B7" s="1" t="s">
        <v>27</v>
      </c>
      <c r="C7" s="1">
        <v>804</v>
      </c>
    </row>
    <row r="8" spans="2:3">
      <c r="B8" s="1" t="s">
        <v>28</v>
      </c>
      <c r="C8" s="1">
        <v>217</v>
      </c>
    </row>
    <row r="9" spans="2:3">
      <c r="B9" s="1" t="s">
        <v>54</v>
      </c>
      <c r="C9" s="1">
        <v>150</v>
      </c>
    </row>
    <row r="10" spans="2:3">
      <c r="B10" s="1" t="s">
        <v>30</v>
      </c>
      <c r="C10" s="1"/>
    </row>
    <row r="11" spans="2:3">
      <c r="B11" s="6" t="s">
        <v>31</v>
      </c>
      <c r="C11" s="6">
        <v>1171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30</v>
      </c>
      <c r="C14" s="1"/>
    </row>
    <row r="15" spans="2:3">
      <c r="B15" s="1" t="s">
        <v>35</v>
      </c>
      <c r="C15" s="1"/>
    </row>
    <row r="16" spans="2:3">
      <c r="B16" s="6" t="s">
        <v>38</v>
      </c>
      <c r="C16" s="9"/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7" sqref="C7: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53</v>
      </c>
      <c r="C3" s="34" t="s">
        <v>100</v>
      </c>
    </row>
    <row r="6" spans="2:3">
      <c r="B6" s="6" t="s">
        <v>26</v>
      </c>
      <c r="C6" s="1"/>
    </row>
    <row r="7" spans="2:3">
      <c r="B7" s="1" t="s">
        <v>60</v>
      </c>
      <c r="C7" s="1">
        <v>1777</v>
      </c>
    </row>
    <row r="8" spans="2:3">
      <c r="B8" s="1" t="s">
        <v>28</v>
      </c>
      <c r="C8" s="1">
        <v>498</v>
      </c>
    </row>
    <row r="9" spans="2:3">
      <c r="B9" s="1" t="s">
        <v>29</v>
      </c>
      <c r="C9" s="1">
        <v>18149</v>
      </c>
    </row>
    <row r="10" spans="2:3">
      <c r="B10" s="1" t="s">
        <v>30</v>
      </c>
      <c r="C10" s="1"/>
    </row>
    <row r="11" spans="2:3">
      <c r="B11" s="1"/>
      <c r="C11" s="1"/>
    </row>
    <row r="12" spans="2:3">
      <c r="B12" s="6" t="s">
        <v>31</v>
      </c>
      <c r="C12" s="6">
        <f>SUM(C7:C11)</f>
        <v>20424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56</v>
      </c>
      <c r="C15" s="1"/>
    </row>
    <row r="16" spans="2:3">
      <c r="B16" s="1" t="s">
        <v>35</v>
      </c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8" sqref="C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55</v>
      </c>
      <c r="C3" s="34" t="s">
        <v>102</v>
      </c>
    </row>
    <row r="6" spans="2:3">
      <c r="B6" s="6" t="s">
        <v>26</v>
      </c>
      <c r="C6" s="1"/>
    </row>
    <row r="7" spans="2:3">
      <c r="B7" s="1" t="s">
        <v>27</v>
      </c>
      <c r="C7" s="1">
        <v>600</v>
      </c>
    </row>
    <row r="8" spans="2:3">
      <c r="B8" s="1" t="s">
        <v>28</v>
      </c>
      <c r="C8" s="1">
        <v>162</v>
      </c>
    </row>
    <row r="9" spans="2:3">
      <c r="B9" s="1" t="s">
        <v>54</v>
      </c>
      <c r="C9" s="1">
        <v>450</v>
      </c>
    </row>
    <row r="10" spans="2:3">
      <c r="B10" s="1" t="s">
        <v>30</v>
      </c>
      <c r="C10" s="1">
        <v>2379</v>
      </c>
    </row>
    <row r="11" spans="2:3">
      <c r="B11" s="1" t="s">
        <v>61</v>
      </c>
      <c r="C11" s="1"/>
    </row>
    <row r="12" spans="2:3">
      <c r="B12" s="6" t="s">
        <v>31</v>
      </c>
      <c r="C12" s="6">
        <v>3591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56</v>
      </c>
      <c r="C15" s="1">
        <v>2379</v>
      </c>
    </row>
    <row r="16" spans="2:3">
      <c r="B16" s="1" t="s">
        <v>35</v>
      </c>
      <c r="C16" s="1"/>
    </row>
    <row r="17" spans="2:3">
      <c r="B17" s="6" t="s">
        <v>38</v>
      </c>
      <c r="C17" s="9">
        <v>2379</v>
      </c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3" sqref="C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s="34" t="s">
        <v>121</v>
      </c>
    </row>
    <row r="3" spans="2:3">
      <c r="B3" s="5" t="s">
        <v>70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74</v>
      </c>
      <c r="C9" s="1"/>
    </row>
    <row r="10" spans="2:3">
      <c r="B10" s="1" t="s">
        <v>71</v>
      </c>
      <c r="C10" s="1">
        <v>510</v>
      </c>
    </row>
    <row r="11" spans="2:3">
      <c r="B11" s="6" t="s">
        <v>31</v>
      </c>
      <c r="C11" s="6">
        <v>510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56</v>
      </c>
      <c r="C14" s="1"/>
    </row>
    <row r="15" spans="2:3">
      <c r="B15" s="1" t="s">
        <v>35</v>
      </c>
      <c r="C15" s="1"/>
    </row>
    <row r="16" spans="2:3">
      <c r="B16" s="6" t="s">
        <v>38</v>
      </c>
      <c r="C16" s="9"/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7" sqref="C7:C1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57</v>
      </c>
      <c r="C3" s="34" t="s">
        <v>103</v>
      </c>
    </row>
    <row r="6" spans="2:3">
      <c r="B6" s="6" t="s">
        <v>26</v>
      </c>
      <c r="C6" s="1"/>
    </row>
    <row r="7" spans="2:3">
      <c r="B7" s="1" t="s">
        <v>27</v>
      </c>
      <c r="C7" s="1">
        <v>2409</v>
      </c>
    </row>
    <row r="8" spans="2:3">
      <c r="B8" s="1" t="s">
        <v>28</v>
      </c>
      <c r="C8" s="1">
        <v>638</v>
      </c>
    </row>
    <row r="9" spans="2:3">
      <c r="B9" s="1" t="s">
        <v>29</v>
      </c>
      <c r="C9" s="1">
        <v>600</v>
      </c>
    </row>
    <row r="10" spans="2:3">
      <c r="B10" s="1" t="s">
        <v>30</v>
      </c>
      <c r="C10" s="1"/>
    </row>
    <row r="11" spans="2:3">
      <c r="B11" s="6" t="s">
        <v>31</v>
      </c>
      <c r="C11" s="6">
        <f>SUM(C7:C10)</f>
        <v>3647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56</v>
      </c>
      <c r="C14" s="1">
        <v>3291</v>
      </c>
    </row>
    <row r="15" spans="2:3">
      <c r="B15" s="1" t="s">
        <v>35</v>
      </c>
      <c r="C15" s="1"/>
    </row>
    <row r="16" spans="2:3">
      <c r="B16" s="6" t="s">
        <v>38</v>
      </c>
      <c r="C16" s="9">
        <v>3291</v>
      </c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128</v>
      </c>
      <c r="C3" s="34" t="s">
        <v>106</v>
      </c>
    </row>
    <row r="6" spans="2:3">
      <c r="B6" s="6" t="s">
        <v>26</v>
      </c>
      <c r="C6" s="1"/>
    </row>
    <row r="7" spans="2:3">
      <c r="B7" s="1" t="s">
        <v>27</v>
      </c>
      <c r="C7" s="1">
        <v>450</v>
      </c>
    </row>
    <row r="8" spans="2:3">
      <c r="B8" s="1" t="s">
        <v>28</v>
      </c>
      <c r="C8" s="1">
        <v>121</v>
      </c>
    </row>
    <row r="9" spans="2:3">
      <c r="B9" s="1" t="s">
        <v>74</v>
      </c>
      <c r="C9" s="1">
        <v>350</v>
      </c>
    </row>
    <row r="10" spans="2:3">
      <c r="B10" s="1" t="s">
        <v>30</v>
      </c>
      <c r="C10" s="1"/>
    </row>
    <row r="11" spans="2:3">
      <c r="B11" s="6" t="s">
        <v>31</v>
      </c>
      <c r="C11" s="6">
        <v>921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63</v>
      </c>
      <c r="C14" s="1">
        <v>0</v>
      </c>
    </row>
    <row r="15" spans="2:3">
      <c r="B15" s="1" t="s">
        <v>35</v>
      </c>
      <c r="C15" s="1"/>
    </row>
    <row r="16" spans="2:3">
      <c r="B16" s="6" t="s">
        <v>38</v>
      </c>
      <c r="C16" s="9">
        <v>0</v>
      </c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62</v>
      </c>
      <c r="C3" s="34" t="s">
        <v>108</v>
      </c>
    </row>
    <row r="6" spans="2:3">
      <c r="B6" s="6" t="s">
        <v>26</v>
      </c>
      <c r="C6" s="1"/>
    </row>
    <row r="7" spans="2:3">
      <c r="B7" s="1" t="s">
        <v>27</v>
      </c>
      <c r="C7" s="1">
        <v>1533</v>
      </c>
    </row>
    <row r="8" spans="2:3">
      <c r="B8" s="1" t="s">
        <v>28</v>
      </c>
      <c r="C8" s="1">
        <v>422</v>
      </c>
    </row>
    <row r="9" spans="2:3">
      <c r="B9" s="1" t="s">
        <v>74</v>
      </c>
      <c r="C9" s="1">
        <v>3500</v>
      </c>
    </row>
    <row r="10" spans="2:3">
      <c r="B10" s="1" t="s">
        <v>30</v>
      </c>
      <c r="C10" s="1"/>
    </row>
    <row r="11" spans="2:3">
      <c r="B11" s="6" t="s">
        <v>31</v>
      </c>
      <c r="C11" s="6">
        <v>5455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63</v>
      </c>
      <c r="C14" s="1">
        <v>0</v>
      </c>
    </row>
    <row r="15" spans="2:3">
      <c r="B15" s="1" t="s">
        <v>35</v>
      </c>
      <c r="C15" s="1"/>
    </row>
    <row r="16" spans="2:3">
      <c r="B16" s="6" t="s">
        <v>38</v>
      </c>
      <c r="C16" s="9">
        <v>0</v>
      </c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11"/>
  <sheetViews>
    <sheetView workbookViewId="0">
      <selection activeCell="J12" sqref="J12:J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112</v>
      </c>
      <c r="C2" t="s">
        <v>113</v>
      </c>
    </row>
    <row r="3" spans="2:3">
      <c r="B3" s="5" t="s">
        <v>127</v>
      </c>
      <c r="C3" s="34" t="s">
        <v>94</v>
      </c>
    </row>
    <row r="6" spans="2:3">
      <c r="B6" s="6" t="s">
        <v>26</v>
      </c>
      <c r="C6" s="1"/>
    </row>
    <row r="7" spans="2:3">
      <c r="B7" s="7"/>
      <c r="C7" s="8"/>
    </row>
    <row r="8" spans="2:3">
      <c r="B8" s="1" t="s">
        <v>125</v>
      </c>
      <c r="C8" s="1">
        <v>19136</v>
      </c>
    </row>
    <row r="9" spans="2:3">
      <c r="B9" s="1" t="s">
        <v>126</v>
      </c>
      <c r="C9" s="1">
        <v>5166</v>
      </c>
    </row>
    <row r="10" spans="2:3">
      <c r="B10" s="1"/>
      <c r="C10" s="1"/>
    </row>
    <row r="11" spans="2:3">
      <c r="B11" s="6" t="s">
        <v>31</v>
      </c>
      <c r="C11" s="6">
        <f>SUM(C8:C10)</f>
        <v>24302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5" sqref="C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3</v>
      </c>
      <c r="C3">
        <v>107055</v>
      </c>
    </row>
    <row r="6" spans="2:3">
      <c r="B6" s="6" t="s">
        <v>26</v>
      </c>
      <c r="C6" s="1"/>
    </row>
    <row r="7" spans="2:3">
      <c r="B7" s="1" t="s">
        <v>27</v>
      </c>
      <c r="C7" s="1">
        <v>1832</v>
      </c>
    </row>
    <row r="8" spans="2:3">
      <c r="B8" s="1" t="s">
        <v>28</v>
      </c>
      <c r="C8" s="1">
        <v>513</v>
      </c>
    </row>
    <row r="9" spans="2:3">
      <c r="B9" s="1" t="s">
        <v>74</v>
      </c>
      <c r="C9" s="1">
        <v>900</v>
      </c>
    </row>
    <row r="10" spans="2:3">
      <c r="B10" s="1" t="s">
        <v>30</v>
      </c>
      <c r="C10" s="1"/>
    </row>
    <row r="11" spans="2:3">
      <c r="B11" s="1" t="s">
        <v>72</v>
      </c>
      <c r="C11" s="1"/>
    </row>
    <row r="12" spans="2:3">
      <c r="B12" s="6" t="s">
        <v>31</v>
      </c>
      <c r="C12" s="6">
        <v>3245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30</v>
      </c>
      <c r="C15" s="1"/>
    </row>
    <row r="16" spans="2:3">
      <c r="B16" s="1" t="s">
        <v>35</v>
      </c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>
        <v>107051</v>
      </c>
    </row>
    <row r="3" spans="2:3">
      <c r="B3" s="5" t="s">
        <v>73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74</v>
      </c>
      <c r="C9" s="1">
        <v>155</v>
      </c>
    </row>
    <row r="10" spans="2:3">
      <c r="B10" s="1" t="s">
        <v>30</v>
      </c>
      <c r="C10" s="1">
        <v>0</v>
      </c>
    </row>
    <row r="11" spans="2:3">
      <c r="B11" s="1" t="s">
        <v>72</v>
      </c>
      <c r="C11" s="1"/>
    </row>
    <row r="12" spans="2:3">
      <c r="B12" s="6" t="s">
        <v>31</v>
      </c>
      <c r="C12" s="6">
        <v>155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30</v>
      </c>
      <c r="C15" s="1"/>
    </row>
    <row r="16" spans="2:3">
      <c r="B16" s="1" t="s">
        <v>35</v>
      </c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4" sqref="C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122</v>
      </c>
      <c r="C3">
        <v>107060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74</v>
      </c>
      <c r="C9" s="1"/>
    </row>
    <row r="10" spans="2:3">
      <c r="B10" s="1" t="s">
        <v>30</v>
      </c>
      <c r="C10" s="1"/>
    </row>
    <row r="11" spans="2:3">
      <c r="B11" s="1" t="s">
        <v>82</v>
      </c>
      <c r="C11" s="1">
        <v>6000</v>
      </c>
    </row>
    <row r="12" spans="2:3">
      <c r="B12" s="6" t="s">
        <v>31</v>
      </c>
      <c r="C12" s="6">
        <v>6000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30</v>
      </c>
      <c r="C15" s="1"/>
    </row>
    <row r="16" spans="2:3">
      <c r="B16" s="1" t="s">
        <v>35</v>
      </c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3" sqref="C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83</v>
      </c>
    </row>
    <row r="6" spans="2:3">
      <c r="B6" s="6" t="s">
        <v>26</v>
      </c>
      <c r="C6" s="1"/>
    </row>
    <row r="7" spans="2:3">
      <c r="B7" s="1" t="s">
        <v>64</v>
      </c>
      <c r="C7" s="1"/>
    </row>
    <row r="8" spans="2:3">
      <c r="B8" s="1" t="s">
        <v>28</v>
      </c>
      <c r="C8" s="1"/>
    </row>
    <row r="9" spans="2:3">
      <c r="B9" s="1" t="s">
        <v>79</v>
      </c>
      <c r="C9" s="1"/>
    </row>
    <row r="10" spans="2:3">
      <c r="B10" s="1" t="s">
        <v>84</v>
      </c>
      <c r="C10" s="1">
        <v>0</v>
      </c>
    </row>
    <row r="11" spans="2:3">
      <c r="B11" s="1" t="s">
        <v>85</v>
      </c>
      <c r="C11" s="1">
        <v>0</v>
      </c>
    </row>
    <row r="12" spans="2:3">
      <c r="B12" s="6" t="s">
        <v>31</v>
      </c>
      <c r="C12" s="6">
        <v>0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/>
      <c r="C15" s="1"/>
    </row>
    <row r="16" spans="2:3">
      <c r="B16" s="1"/>
      <c r="C16" s="1"/>
    </row>
    <row r="17" spans="2:3">
      <c r="B17" s="6" t="s">
        <v>38</v>
      </c>
      <c r="C17" s="9"/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75</v>
      </c>
    </row>
    <row r="6" spans="2:3">
      <c r="B6" s="6" t="s">
        <v>26</v>
      </c>
      <c r="C6" s="1"/>
    </row>
    <row r="7" spans="2:3">
      <c r="B7" s="1" t="s">
        <v>123</v>
      </c>
      <c r="C7" s="1">
        <v>3150</v>
      </c>
    </row>
    <row r="8" spans="2:3">
      <c r="B8" s="1" t="s">
        <v>76</v>
      </c>
      <c r="C8" s="1"/>
    </row>
    <row r="9" spans="2:3">
      <c r="B9" s="1" t="s">
        <v>77</v>
      </c>
      <c r="C9" s="1">
        <v>300</v>
      </c>
    </row>
    <row r="10" spans="2:3">
      <c r="B10" s="1" t="s">
        <v>61</v>
      </c>
      <c r="C10" s="1">
        <v>95</v>
      </c>
    </row>
    <row r="11" spans="2:3">
      <c r="B11" s="1"/>
      <c r="C11" s="1"/>
    </row>
    <row r="12" spans="2:3">
      <c r="B12" s="6" t="s">
        <v>31</v>
      </c>
      <c r="C12" s="6">
        <v>3545</v>
      </c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78</v>
      </c>
      <c r="C15" s="1">
        <v>0</v>
      </c>
    </row>
    <row r="16" spans="2:3">
      <c r="B16" s="1" t="s">
        <v>35</v>
      </c>
      <c r="C16" s="1"/>
    </row>
    <row r="17" spans="2:3">
      <c r="B17" s="6" t="s">
        <v>38</v>
      </c>
      <c r="C17" s="9">
        <v>0</v>
      </c>
    </row>
    <row r="18" spans="2:3">
      <c r="C18" s="10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E20" sqref="E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80</v>
      </c>
    </row>
    <row r="6" spans="2:3">
      <c r="B6" s="6" t="s">
        <v>26</v>
      </c>
      <c r="C6" s="1"/>
    </row>
    <row r="7" spans="2:3">
      <c r="B7" s="1" t="s">
        <v>64</v>
      </c>
      <c r="C7" s="1"/>
    </row>
    <row r="8" spans="2:3">
      <c r="B8" s="1" t="s">
        <v>28</v>
      </c>
      <c r="C8" s="1"/>
    </row>
    <row r="9" spans="2:3">
      <c r="B9" s="1" t="s">
        <v>79</v>
      </c>
      <c r="C9" s="1"/>
    </row>
    <row r="10" spans="2:3">
      <c r="B10" s="1" t="s">
        <v>30</v>
      </c>
      <c r="C10" s="1"/>
    </row>
    <row r="11" spans="2:3">
      <c r="B11" s="1"/>
      <c r="C11" s="1"/>
    </row>
    <row r="12" spans="2:3">
      <c r="B12" s="6" t="s">
        <v>31</v>
      </c>
      <c r="C12" s="6"/>
    </row>
    <row r="13" spans="2:3">
      <c r="B13" s="7"/>
      <c r="C13" s="8"/>
    </row>
    <row r="14" spans="2:3">
      <c r="B14" s="6" t="s">
        <v>32</v>
      </c>
      <c r="C14" s="6"/>
    </row>
    <row r="15" spans="2:3">
      <c r="B15" s="1" t="s">
        <v>81</v>
      </c>
      <c r="C15" s="1">
        <v>46511</v>
      </c>
    </row>
    <row r="16" spans="2:3">
      <c r="B16" s="1" t="s">
        <v>129</v>
      </c>
      <c r="C16" s="1">
        <v>9940</v>
      </c>
    </row>
    <row r="17" spans="2:3">
      <c r="B17" s="1" t="s">
        <v>124</v>
      </c>
      <c r="C17" s="1">
        <v>36144</v>
      </c>
    </row>
    <row r="18" spans="2:3">
      <c r="B18" s="6" t="s">
        <v>38</v>
      </c>
      <c r="C18" s="9">
        <v>92595</v>
      </c>
    </row>
    <row r="19" spans="2:3">
      <c r="C19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24"/>
  <sheetViews>
    <sheetView workbookViewId="0">
      <selection activeCell="E15" sqref="E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112</v>
      </c>
      <c r="C2" t="s">
        <v>113</v>
      </c>
    </row>
    <row r="3" spans="2:3">
      <c r="B3" s="5" t="s">
        <v>44</v>
      </c>
      <c r="C3" s="34" t="s">
        <v>93</v>
      </c>
    </row>
    <row r="6" spans="2:3">
      <c r="B6" s="6" t="s">
        <v>26</v>
      </c>
      <c r="C6" s="1"/>
    </row>
    <row r="7" spans="2:3">
      <c r="B7" s="1" t="s">
        <v>27</v>
      </c>
      <c r="C7" s="1">
        <v>7279</v>
      </c>
    </row>
    <row r="8" spans="2:3">
      <c r="B8" s="1" t="s">
        <v>28</v>
      </c>
      <c r="C8" s="1">
        <v>1943</v>
      </c>
    </row>
    <row r="9" spans="2:3">
      <c r="B9" s="1" t="s">
        <v>29</v>
      </c>
      <c r="C9" s="1">
        <v>19742</v>
      </c>
    </row>
    <row r="10" spans="2:3">
      <c r="B10" s="1" t="s">
        <v>30</v>
      </c>
      <c r="C10" s="1">
        <v>6441</v>
      </c>
    </row>
    <row r="11" spans="2:3">
      <c r="B11" s="1" t="s">
        <v>40</v>
      </c>
      <c r="C11" s="1"/>
    </row>
    <row r="12" spans="2:3">
      <c r="B12" s="1" t="s">
        <v>41</v>
      </c>
      <c r="C12" s="1">
        <f>SUM(C7:C11)</f>
        <v>35405</v>
      </c>
    </row>
    <row r="13" spans="2:3">
      <c r="B13" s="1" t="s">
        <v>43</v>
      </c>
      <c r="C13" s="1"/>
    </row>
    <row r="14" spans="2:3">
      <c r="B14" s="1" t="s">
        <v>42</v>
      </c>
      <c r="C14" s="1">
        <v>1000</v>
      </c>
    </row>
    <row r="15" spans="2:3">
      <c r="B15" s="6" t="s">
        <v>31</v>
      </c>
      <c r="C15" s="6">
        <f>SUM(C12:C14)</f>
        <v>36405</v>
      </c>
    </row>
    <row r="16" spans="2:3">
      <c r="B16" s="7"/>
      <c r="C16" s="8"/>
    </row>
    <row r="17" spans="2:3">
      <c r="B17" s="6" t="s">
        <v>32</v>
      </c>
      <c r="C17" s="6"/>
    </row>
    <row r="18" spans="2:3">
      <c r="B18" s="1" t="s">
        <v>33</v>
      </c>
      <c r="C18" s="1">
        <v>40226</v>
      </c>
    </row>
    <row r="19" spans="2:3">
      <c r="B19" s="1" t="s">
        <v>34</v>
      </c>
      <c r="C19" s="1"/>
    </row>
    <row r="20" spans="2:3">
      <c r="B20" s="1" t="s">
        <v>35</v>
      </c>
      <c r="C20" s="1"/>
    </row>
    <row r="21" spans="2:3">
      <c r="B21" s="1" t="s">
        <v>36</v>
      </c>
      <c r="C21" s="1"/>
    </row>
    <row r="22" spans="2:3">
      <c r="B22" s="1" t="s">
        <v>37</v>
      </c>
      <c r="C22" s="1"/>
    </row>
    <row r="23" spans="2:3">
      <c r="B23" s="1" t="s">
        <v>114</v>
      </c>
      <c r="C23" s="1">
        <v>103</v>
      </c>
    </row>
    <row r="24" spans="2:3">
      <c r="B24" s="6" t="s">
        <v>38</v>
      </c>
      <c r="C24" s="6">
        <v>40329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22"/>
  <sheetViews>
    <sheetView workbookViewId="0">
      <selection activeCell="J9" sqref="J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112</v>
      </c>
      <c r="C2" t="s">
        <v>113</v>
      </c>
    </row>
    <row r="3" spans="2:3">
      <c r="B3" s="5" t="s">
        <v>45</v>
      </c>
      <c r="C3" s="34" t="s">
        <v>95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29</v>
      </c>
      <c r="C9" s="1">
        <v>2300</v>
      </c>
    </row>
    <row r="10" spans="2:3">
      <c r="B10" s="1" t="s">
        <v>46</v>
      </c>
      <c r="C10" s="1">
        <v>3118</v>
      </c>
    </row>
    <row r="11" spans="2:3">
      <c r="B11" s="1" t="s">
        <v>47</v>
      </c>
      <c r="C11" s="1">
        <v>13498</v>
      </c>
    </row>
    <row r="12" spans="2:3">
      <c r="B12" s="1" t="s">
        <v>48</v>
      </c>
      <c r="C12" s="1">
        <v>400</v>
      </c>
    </row>
    <row r="13" spans="2:3">
      <c r="B13" s="1" t="s">
        <v>41</v>
      </c>
      <c r="C13" s="1"/>
    </row>
    <row r="14" spans="2:3">
      <c r="B14" s="1" t="s">
        <v>49</v>
      </c>
      <c r="C14" s="1">
        <v>1600</v>
      </c>
    </row>
    <row r="15" spans="2:3">
      <c r="B15" s="1" t="s">
        <v>42</v>
      </c>
      <c r="C15" s="1"/>
    </row>
    <row r="16" spans="2:3">
      <c r="B16" s="6" t="s">
        <v>31</v>
      </c>
      <c r="C16" s="6">
        <f>SUM(C9:C15)</f>
        <v>20916</v>
      </c>
    </row>
    <row r="17" spans="2:3">
      <c r="B17" s="7"/>
      <c r="C17" s="8"/>
    </row>
    <row r="18" spans="2:3">
      <c r="B18" s="6" t="s">
        <v>32</v>
      </c>
      <c r="C18" s="6"/>
    </row>
    <row r="19" spans="2:3">
      <c r="B19" s="1" t="s">
        <v>50</v>
      </c>
      <c r="C19" s="1">
        <v>0</v>
      </c>
    </row>
    <row r="20" spans="2:3">
      <c r="B20" s="1"/>
      <c r="C20" s="1"/>
    </row>
    <row r="21" spans="2:3">
      <c r="B21" s="1" t="s">
        <v>35</v>
      </c>
      <c r="C21" s="1">
        <v>0</v>
      </c>
    </row>
    <row r="22" spans="2:3">
      <c r="B22" s="6" t="s">
        <v>38</v>
      </c>
      <c r="C22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21"/>
  <sheetViews>
    <sheetView workbookViewId="0">
      <selection activeCell="C22" sqref="C2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8</v>
      </c>
      <c r="C3" s="34" t="s">
        <v>96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29</v>
      </c>
      <c r="C9" s="1">
        <v>400</v>
      </c>
    </row>
    <row r="10" spans="2:3">
      <c r="B10" s="1" t="s">
        <v>115</v>
      </c>
      <c r="C10" s="1">
        <v>16048</v>
      </c>
    </row>
    <row r="11" spans="2:3">
      <c r="B11" s="1" t="s">
        <v>116</v>
      </c>
      <c r="C11" s="1">
        <v>4197</v>
      </c>
    </row>
    <row r="12" spans="2:3">
      <c r="B12" s="1" t="s">
        <v>30</v>
      </c>
      <c r="C12" s="1"/>
    </row>
    <row r="13" spans="2:3">
      <c r="B13" s="6" t="s">
        <v>31</v>
      </c>
      <c r="C13" s="6">
        <v>20645</v>
      </c>
    </row>
    <row r="14" spans="2:3">
      <c r="B14" s="7"/>
      <c r="C14" s="8"/>
    </row>
    <row r="15" spans="2:3">
      <c r="B15" s="6" t="s">
        <v>32</v>
      </c>
      <c r="C15" s="6"/>
    </row>
    <row r="16" spans="2:3">
      <c r="B16" s="1" t="s">
        <v>51</v>
      </c>
      <c r="C16" s="1">
        <v>2801</v>
      </c>
    </row>
    <row r="17" spans="2:3">
      <c r="B17" s="1" t="s">
        <v>117</v>
      </c>
      <c r="C17" s="1">
        <v>348</v>
      </c>
    </row>
    <row r="18" spans="2:3">
      <c r="B18" s="1" t="s">
        <v>118</v>
      </c>
      <c r="C18" s="1">
        <v>10630</v>
      </c>
    </row>
    <row r="19" spans="2:3">
      <c r="B19" s="1" t="s">
        <v>119</v>
      </c>
      <c r="C19" s="1">
        <v>4330</v>
      </c>
    </row>
    <row r="20" spans="2:3">
      <c r="B20" s="1" t="s">
        <v>120</v>
      </c>
      <c r="C20" s="1">
        <v>3378</v>
      </c>
    </row>
    <row r="21" spans="2:3">
      <c r="B21" s="6" t="s">
        <v>38</v>
      </c>
      <c r="C21" s="6">
        <v>21487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52</v>
      </c>
      <c r="C3" s="34" t="s">
        <v>97</v>
      </c>
    </row>
    <row r="6" spans="2:3">
      <c r="B6" s="6" t="s">
        <v>26</v>
      </c>
      <c r="C6" s="1"/>
    </row>
    <row r="7" spans="2:3">
      <c r="B7" s="1" t="s">
        <v>27</v>
      </c>
      <c r="C7" s="1">
        <v>6095</v>
      </c>
    </row>
    <row r="8" spans="2:3">
      <c r="B8" s="1" t="s">
        <v>28</v>
      </c>
      <c r="C8" s="1">
        <v>823</v>
      </c>
    </row>
    <row r="9" spans="2:3">
      <c r="B9" s="1" t="s">
        <v>29</v>
      </c>
      <c r="C9" s="1"/>
    </row>
    <row r="10" spans="2:3">
      <c r="B10" s="1" t="s">
        <v>30</v>
      </c>
      <c r="C10" s="1"/>
    </row>
    <row r="11" spans="2:3">
      <c r="B11" s="6" t="s">
        <v>31</v>
      </c>
      <c r="C11" s="6">
        <v>6918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30</v>
      </c>
      <c r="C14" s="1">
        <v>5880</v>
      </c>
    </row>
    <row r="15" spans="2:3">
      <c r="B15" s="1" t="s">
        <v>35</v>
      </c>
      <c r="C15" s="1"/>
    </row>
    <row r="16" spans="2:3">
      <c r="B16" s="6" t="s">
        <v>38</v>
      </c>
      <c r="C16" s="9">
        <v>5880</v>
      </c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  <c r="C2" t="s">
        <v>113</v>
      </c>
    </row>
    <row r="3" spans="2:3">
      <c r="B3" s="5" t="s">
        <v>7</v>
      </c>
      <c r="C3" s="34" t="s">
        <v>99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29</v>
      </c>
      <c r="C9" s="1">
        <v>4000</v>
      </c>
    </row>
    <row r="10" spans="2:3">
      <c r="B10" s="1" t="s">
        <v>30</v>
      </c>
      <c r="C10" s="1"/>
    </row>
    <row r="11" spans="2:3">
      <c r="B11" s="6" t="s">
        <v>31</v>
      </c>
      <c r="C11" s="6">
        <v>4000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30</v>
      </c>
      <c r="C14" s="1"/>
    </row>
    <row r="15" spans="2:3">
      <c r="B15" s="1" t="s">
        <v>35</v>
      </c>
      <c r="C15" s="1"/>
    </row>
    <row r="16" spans="2:3">
      <c r="B16" s="6" t="s">
        <v>38</v>
      </c>
      <c r="C16" s="9"/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1</v>
      </c>
    </row>
    <row r="6" spans="2:3">
      <c r="B6" s="6" t="s">
        <v>26</v>
      </c>
      <c r="C6" s="1"/>
    </row>
    <row r="7" spans="2:3">
      <c r="B7" s="1" t="s">
        <v>27</v>
      </c>
      <c r="C7" s="1"/>
    </row>
    <row r="8" spans="2:3">
      <c r="B8" s="1" t="s">
        <v>28</v>
      </c>
      <c r="C8" s="1"/>
    </row>
    <row r="9" spans="2:3">
      <c r="B9" s="1" t="s">
        <v>74</v>
      </c>
      <c r="C9" s="1">
        <v>600</v>
      </c>
    </row>
    <row r="10" spans="2:3">
      <c r="B10" s="1" t="s">
        <v>30</v>
      </c>
      <c r="C10" s="1"/>
    </row>
    <row r="11" spans="2:3">
      <c r="B11" s="6" t="s">
        <v>31</v>
      </c>
      <c r="C11" s="6">
        <v>600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30</v>
      </c>
      <c r="C14" s="1"/>
    </row>
    <row r="15" spans="2:3">
      <c r="B15" s="1" t="s">
        <v>35</v>
      </c>
      <c r="C15" s="1"/>
    </row>
    <row r="16" spans="2:3">
      <c r="B16" s="6" t="s">
        <v>38</v>
      </c>
      <c r="C16" s="9"/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5" t="s">
        <v>39</v>
      </c>
    </row>
    <row r="3" spans="2:3">
      <c r="B3" s="5" t="s">
        <v>58</v>
      </c>
    </row>
    <row r="6" spans="2:3">
      <c r="B6" s="6" t="s">
        <v>26</v>
      </c>
      <c r="C6" s="1"/>
    </row>
    <row r="7" spans="2:3">
      <c r="B7" s="1" t="s">
        <v>27</v>
      </c>
      <c r="C7" s="1">
        <v>29</v>
      </c>
    </row>
    <row r="8" spans="2:3">
      <c r="B8" s="1" t="s">
        <v>28</v>
      </c>
      <c r="C8" s="1">
        <v>7</v>
      </c>
    </row>
    <row r="9" spans="2:3">
      <c r="B9" s="1" t="s">
        <v>74</v>
      </c>
      <c r="C9" s="1">
        <v>38</v>
      </c>
    </row>
    <row r="10" spans="2:3">
      <c r="B10" s="1" t="s">
        <v>30</v>
      </c>
      <c r="C10" s="1"/>
    </row>
    <row r="11" spans="2:3">
      <c r="B11" s="6" t="s">
        <v>31</v>
      </c>
      <c r="C11" s="6">
        <v>74</v>
      </c>
    </row>
    <row r="12" spans="2:3">
      <c r="B12" s="7"/>
      <c r="C12" s="8"/>
    </row>
    <row r="13" spans="2:3">
      <c r="B13" s="6" t="s">
        <v>32</v>
      </c>
      <c r="C13" s="6"/>
    </row>
    <row r="14" spans="2:3">
      <c r="B14" s="1" t="s">
        <v>56</v>
      </c>
      <c r="C14" s="1">
        <v>74</v>
      </c>
    </row>
    <row r="15" spans="2:3">
      <c r="B15" s="1" t="s">
        <v>35</v>
      </c>
      <c r="C15" s="1"/>
    </row>
    <row r="16" spans="2:3">
      <c r="B16" s="6" t="s">
        <v>38</v>
      </c>
      <c r="C16" s="9">
        <v>74</v>
      </c>
    </row>
    <row r="17" spans="3:3">
      <c r="C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Osszesito</vt:lpstr>
      <vt:lpstr>kozutak</vt:lpstr>
      <vt:lpstr>Önkjog</vt:lpstr>
      <vt:lpstr>VGazd</vt:lpstr>
      <vt:lpstr>Önkvagy</vt:lpstr>
      <vt:lpstr>Kozhaszn</vt:lpstr>
      <vt:lpstr>Közvil</vt:lpstr>
      <vt:lpstr>Haziorvos</vt:lpstr>
      <vt:lpstr>Ifj</vt:lpstr>
      <vt:lpstr>betegség</vt:lpstr>
      <vt:lpstr>civil</vt:lpstr>
      <vt:lpstr>sport</vt:lpstr>
      <vt:lpstr>konyv</vt:lpstr>
      <vt:lpstr>zöldterület</vt:lpstr>
      <vt:lpstr>fogorv</vt:lpstr>
      <vt:lpstr>tem seg.</vt:lpstr>
      <vt:lpstr>családv</vt:lpstr>
      <vt:lpstr>strand</vt:lpstr>
      <vt:lpstr>ikszt</vt:lpstr>
      <vt:lpstr>falugond</vt:lpstr>
      <vt:lpstr>szoc.étk</vt:lpstr>
      <vt:lpstr>pénzb</vt:lpstr>
      <vt:lpstr>temeto</vt:lpstr>
      <vt:lpstr>hitel</vt:lpstr>
      <vt:lpstr>allami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2016-02-11T10:35:50Z</cp:lastPrinted>
  <dcterms:created xsi:type="dcterms:W3CDTF">2015-01-22T13:44:36Z</dcterms:created>
  <dcterms:modified xsi:type="dcterms:W3CDTF">2016-03-01T07:59:06Z</dcterms:modified>
</cp:coreProperties>
</file>