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3.sz.mell." sheetId="1" r:id="rId1"/>
  </sheets>
  <calcPr calcId="125725"/>
</workbook>
</file>

<file path=xl/calcChain.xml><?xml version="1.0" encoding="utf-8"?>
<calcChain xmlns="http://schemas.openxmlformats.org/spreadsheetml/2006/main">
  <c r="I22" i="1"/>
  <c r="E22"/>
  <c r="D22"/>
  <c r="B22"/>
  <c r="F21"/>
  <c r="F20"/>
  <c r="F19"/>
  <c r="F18"/>
  <c r="F17"/>
  <c r="F16"/>
  <c r="F15"/>
  <c r="F14"/>
  <c r="F13"/>
  <c r="F22" s="1"/>
</calcChain>
</file>

<file path=xl/sharedStrings.xml><?xml version="1.0" encoding="utf-8"?>
<sst xmlns="http://schemas.openxmlformats.org/spreadsheetml/2006/main" count="22" uniqueCount="22">
  <si>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</si>
  <si>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</si>
  <si>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</si>
  <si>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</si>
  <si>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</si>
  <si>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2012. XII.31-ig</t>
  </si>
  <si>
    <t>2013. évi előirányzat</t>
  </si>
  <si>
    <t>2013.évi módosított előirányzat</t>
  </si>
  <si>
    <t xml:space="preserve"> Eltérés      2013.06.30.</t>
  </si>
  <si>
    <t xml:space="preserve"> Eltérés      2013.12.18.</t>
  </si>
  <si>
    <t>Eltérés  2013.12.31.</t>
  </si>
  <si>
    <t>Belterületi vízrendezés Tarcalon I. ütem</t>
  </si>
  <si>
    <t>Kerékpárút építés Tarcal-Tokaj között</t>
  </si>
  <si>
    <t>2013-2014</t>
  </si>
  <si>
    <t xml:space="preserve">Térfigyelő kamera beszerzése (1db) </t>
  </si>
  <si>
    <t xml:space="preserve">Göngyölegtároló építése (Konyha) </t>
  </si>
  <si>
    <t>Színpadtető építése közösségi téren</t>
  </si>
  <si>
    <t>Helyi Éptíési Szabályzat módosítás</t>
  </si>
  <si>
    <t>2011-2013</t>
  </si>
  <si>
    <t>Könyvtári, érdekeltségnövelő pályázat</t>
  </si>
  <si>
    <t>EU-s fejl.pály.önerő tám.ivóvíz fővez.csere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</si>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</sst>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1" xfId="0" applyNumberFormat="1" applyFont="1" applyFill="1" applyBorder="1" applyAlignment="1" applyProtection="1">
      <alignment vertical="center" wrapText="1"/>
      <protection locked="0"/>
    </xf>
    <xf numFmtId="1" fontId="6" fillId="0" borderId="11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1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5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</xf>
    <xf numFmtId="164" fontId="6" fillId="0" borderId="17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4" fontId="5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zoomScaleNormal="100" workbookViewId="0">
      <selection activeCell="M20" sqref="M20"/>
    </sheetView>
  </sheetViews>
  <sheetFormatPr defaultRowHeight="12.75"/>
  <cols>
    <col min="1" max="1" width="31.5" style="36" customWidth="1"/>
    <col min="2" max="2" width="11.83203125" style="2" customWidth="1"/>
    <col min="3" max="3" width="14.33203125" style="2" customWidth="1"/>
    <col min="4" max="4" width="14.5" style="2" customWidth="1"/>
    <col min="5" max="5" width="13" style="2" customWidth="1"/>
    <col min="6" max="6" width="13.5" style="14" customWidth="1"/>
    <col min="7" max="7" width="12.1640625" style="14" customWidth="1"/>
    <col min="8" max="10" width="12.83203125" style="2" customWidth="1"/>
    <col min="11" max="11" width="13.83203125" style="2" customWidth="1"/>
    <col min="12" max="16384" width="9.33203125" style="2"/>
  </cols>
  <sheetData>
    <row r="1" spans="1:12" ht="25.5" customHeight="1">
      <c r="A1" s="1" t="s">
        <v>0</v>
      </c>
      <c r="B1" s="1"/>
      <c r="C1" s="1"/>
      <c r="D1" s="1"/>
      <c r="E1" s="1"/>
      <c r="F1" s="1"/>
      <c r="G1" s="1"/>
    </row>
    <row r="2" spans="1:12" ht="22.5" customHeight="1" thickBot="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2" s="8" customFormat="1" ht="44.25" customHeight="1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</row>
    <row r="4" spans="1:12" s="14" customFormat="1" ht="12" customHeight="1" thickBot="1">
      <c r="A4" s="9">
        <v>1</v>
      </c>
      <c r="B4" s="10">
        <v>2</v>
      </c>
      <c r="C4" s="10">
        <v>3</v>
      </c>
      <c r="D4" s="10">
        <v>4</v>
      </c>
      <c r="E4" s="10">
        <v>5</v>
      </c>
      <c r="F4" s="11">
        <v>6</v>
      </c>
      <c r="G4" s="12">
        <v>7</v>
      </c>
      <c r="H4" s="12">
        <v>8</v>
      </c>
      <c r="I4" s="13">
        <v>9</v>
      </c>
    </row>
    <row r="5" spans="1:12" ht="26.25" customHeight="1">
      <c r="A5" s="15" t="s">
        <v>11</v>
      </c>
      <c r="B5" s="16">
        <v>83218</v>
      </c>
      <c r="C5" s="17">
        <v>2013</v>
      </c>
      <c r="D5" s="16">
        <v>2026</v>
      </c>
      <c r="E5" s="16">
        <v>81192</v>
      </c>
      <c r="F5" s="18">
        <v>56204</v>
      </c>
      <c r="G5" s="19"/>
      <c r="H5" s="20"/>
      <c r="I5" s="21">
        <v>-24988</v>
      </c>
    </row>
    <row r="6" spans="1:12" ht="24" customHeight="1">
      <c r="A6" s="15" t="s">
        <v>12</v>
      </c>
      <c r="B6" s="16">
        <v>244619</v>
      </c>
      <c r="C6" s="22" t="s">
        <v>13</v>
      </c>
      <c r="D6" s="16">
        <v>2288</v>
      </c>
      <c r="E6" s="16">
        <v>242330</v>
      </c>
      <c r="F6" s="18">
        <v>0</v>
      </c>
      <c r="G6" s="21"/>
      <c r="H6" s="18"/>
      <c r="I6" s="21">
        <v>-242330</v>
      </c>
    </row>
    <row r="7" spans="1:12" ht="15.95" customHeight="1">
      <c r="A7" s="15" t="s">
        <v>14</v>
      </c>
      <c r="B7" s="16">
        <v>100</v>
      </c>
      <c r="C7" s="17">
        <v>2013</v>
      </c>
      <c r="D7" s="16"/>
      <c r="E7" s="16">
        <v>100</v>
      </c>
      <c r="F7" s="18">
        <v>0</v>
      </c>
      <c r="G7" s="21">
        <v>6295</v>
      </c>
      <c r="H7" s="18"/>
      <c r="I7" s="21">
        <v>-6395</v>
      </c>
    </row>
    <row r="8" spans="1:12" ht="15.95" customHeight="1">
      <c r="A8" s="23" t="s">
        <v>15</v>
      </c>
      <c r="B8" s="16">
        <v>1200</v>
      </c>
      <c r="C8" s="17">
        <v>2013</v>
      </c>
      <c r="D8" s="16"/>
      <c r="E8" s="16">
        <v>1200</v>
      </c>
      <c r="F8" s="18">
        <v>0</v>
      </c>
      <c r="G8" s="21"/>
      <c r="H8" s="18"/>
      <c r="I8" s="21">
        <v>-1200</v>
      </c>
    </row>
    <row r="9" spans="1:12" ht="15.95" customHeight="1">
      <c r="A9" s="15" t="s">
        <v>16</v>
      </c>
      <c r="B9" s="16">
        <v>1710</v>
      </c>
      <c r="C9" s="17">
        <v>2013</v>
      </c>
      <c r="D9" s="16"/>
      <c r="E9" s="16">
        <v>1710</v>
      </c>
      <c r="F9" s="18">
        <v>1710</v>
      </c>
      <c r="G9" s="21"/>
      <c r="H9" s="18"/>
      <c r="I9" s="21"/>
    </row>
    <row r="10" spans="1:12" ht="15.95" customHeight="1">
      <c r="A10" s="23" t="s">
        <v>17</v>
      </c>
      <c r="B10" s="16">
        <v>450</v>
      </c>
      <c r="C10" s="22" t="s">
        <v>18</v>
      </c>
      <c r="D10" s="16"/>
      <c r="E10" s="16">
        <v>450</v>
      </c>
      <c r="F10" s="18">
        <v>318</v>
      </c>
      <c r="G10" s="21"/>
      <c r="H10" s="18"/>
      <c r="I10" s="21">
        <v>-132</v>
      </c>
      <c r="L10"/>
    </row>
    <row r="11" spans="1:12" ht="20.25" customHeight="1">
      <c r="A11" s="15" t="s">
        <v>19</v>
      </c>
      <c r="B11" s="16"/>
      <c r="C11" s="17"/>
      <c r="D11" s="16"/>
      <c r="E11" s="16"/>
      <c r="F11" s="18">
        <v>37</v>
      </c>
      <c r="G11" s="21"/>
      <c r="H11" s="18">
        <v>37</v>
      </c>
      <c r="I11" s="21"/>
      <c r="L11"/>
    </row>
    <row r="12" spans="1:12" ht="21.75" customHeight="1">
      <c r="A12" s="15" t="s">
        <v>20</v>
      </c>
      <c r="B12" s="16"/>
      <c r="C12" s="17"/>
      <c r="D12" s="16"/>
      <c r="E12" s="16"/>
      <c r="F12" s="18">
        <v>5117</v>
      </c>
      <c r="G12" s="21"/>
      <c r="H12" s="18">
        <v>5117</v>
      </c>
      <c r="I12" s="21"/>
      <c r="L12"/>
    </row>
    <row r="13" spans="1:12" ht="15.95" customHeight="1">
      <c r="A13" s="15"/>
      <c r="B13" s="16"/>
      <c r="C13" s="17"/>
      <c r="D13" s="16"/>
      <c r="E13" s="16"/>
      <c r="F13" s="18">
        <f t="shared" ref="F13:F21" si="0">B13-D13-E13</f>
        <v>0</v>
      </c>
      <c r="G13" s="21"/>
      <c r="H13" s="18"/>
      <c r="I13" s="21"/>
      <c r="L13"/>
    </row>
    <row r="14" spans="1:12" ht="15.95" customHeight="1">
      <c r="A14" s="15"/>
      <c r="B14" s="16"/>
      <c r="C14" s="17"/>
      <c r="D14" s="16"/>
      <c r="E14" s="16"/>
      <c r="F14" s="18">
        <f t="shared" si="0"/>
        <v>0</v>
      </c>
      <c r="G14" s="21"/>
      <c r="H14" s="18"/>
      <c r="I14" s="21"/>
      <c r="L14"/>
    </row>
    <row r="15" spans="1:12" ht="15.95" customHeight="1">
      <c r="A15" s="15"/>
      <c r="B15" s="16"/>
      <c r="C15" s="17"/>
      <c r="D15" s="16"/>
      <c r="E15" s="16"/>
      <c r="F15" s="18">
        <f t="shared" si="0"/>
        <v>0</v>
      </c>
      <c r="G15" s="21"/>
      <c r="H15" s="18"/>
      <c r="I15" s="21"/>
      <c r="L15"/>
    </row>
    <row r="16" spans="1:12" ht="15.95" customHeight="1">
      <c r="A16" s="15"/>
      <c r="B16" s="16"/>
      <c r="C16" s="17"/>
      <c r="D16" s="16"/>
      <c r="E16" s="16"/>
      <c r="F16" s="18">
        <f t="shared" si="0"/>
        <v>0</v>
      </c>
      <c r="G16" s="21"/>
      <c r="H16" s="18"/>
      <c r="I16" s="21"/>
      <c r="L16"/>
    </row>
    <row r="17" spans="1:12" ht="15.95" customHeight="1">
      <c r="A17" s="15"/>
      <c r="B17" s="16"/>
      <c r="C17" s="17"/>
      <c r="D17" s="16"/>
      <c r="E17" s="16"/>
      <c r="F17" s="18">
        <f t="shared" si="0"/>
        <v>0</v>
      </c>
      <c r="G17" s="21"/>
      <c r="H17" s="18"/>
      <c r="I17" s="21"/>
      <c r="L17"/>
    </row>
    <row r="18" spans="1:12" ht="15.95" customHeight="1">
      <c r="A18" s="15"/>
      <c r="B18" s="16"/>
      <c r="C18" s="17"/>
      <c r="D18" s="16"/>
      <c r="E18" s="16"/>
      <c r="F18" s="18">
        <f t="shared" si="0"/>
        <v>0</v>
      </c>
      <c r="G18" s="21"/>
      <c r="H18" s="18"/>
      <c r="I18" s="21"/>
      <c r="L18"/>
    </row>
    <row r="19" spans="1:12" ht="15.95" customHeight="1">
      <c r="A19" s="15"/>
      <c r="B19" s="16"/>
      <c r="C19" s="17"/>
      <c r="D19" s="16"/>
      <c r="E19" s="16"/>
      <c r="F19" s="18">
        <f t="shared" si="0"/>
        <v>0</v>
      </c>
      <c r="G19" s="21"/>
      <c r="H19" s="18"/>
      <c r="I19" s="21"/>
      <c r="L19"/>
    </row>
    <row r="20" spans="1:12" ht="15.95" customHeight="1">
      <c r="A20" s="15"/>
      <c r="B20" s="16"/>
      <c r="C20" s="17"/>
      <c r="D20" s="16"/>
      <c r="E20" s="16"/>
      <c r="F20" s="18">
        <f t="shared" si="0"/>
        <v>0</v>
      </c>
      <c r="G20" s="21"/>
      <c r="H20" s="18"/>
      <c r="I20" s="21"/>
      <c r="L20"/>
    </row>
    <row r="21" spans="1:12" ht="15.95" customHeight="1" thickBot="1">
      <c r="A21" s="24"/>
      <c r="B21" s="25"/>
      <c r="C21" s="26"/>
      <c r="D21" s="25"/>
      <c r="E21" s="25"/>
      <c r="F21" s="27">
        <f t="shared" si="0"/>
        <v>0</v>
      </c>
      <c r="G21" s="28"/>
      <c r="H21" s="27"/>
      <c r="I21" s="28"/>
      <c r="L21"/>
    </row>
    <row r="22" spans="1:12" s="35" customFormat="1" ht="18" customHeight="1" thickBot="1">
      <c r="A22" s="29" t="s">
        <v>21</v>
      </c>
      <c r="B22" s="30">
        <f>SUM(B5:B21)</f>
        <v>331297</v>
      </c>
      <c r="C22" s="31"/>
      <c r="D22" s="30">
        <f>SUM(D5:D21)</f>
        <v>4314</v>
      </c>
      <c r="E22" s="30">
        <f>SUM(E5:E21)</f>
        <v>326982</v>
      </c>
      <c r="F22" s="32">
        <f>SUM(F5:F21)</f>
        <v>63386</v>
      </c>
      <c r="G22" s="33">
        <v>6295</v>
      </c>
      <c r="H22" s="34">
        <v>5154</v>
      </c>
      <c r="I22" s="33">
        <f>SUM(I5:I17)</f>
        <v>-275045</v>
      </c>
      <c r="L22"/>
    </row>
    <row r="23" spans="1:12">
      <c r="L23"/>
    </row>
    <row r="24" spans="1:12">
      <c r="L24"/>
    </row>
    <row r="25" spans="1:12">
      <c r="L25"/>
    </row>
    <row r="26" spans="1:12">
      <c r="L26"/>
    </row>
    <row r="27" spans="1:12">
      <c r="L27"/>
    </row>
    <row r="28" spans="1:12">
      <c r="L28"/>
    </row>
    <row r="29" spans="1:12">
      <c r="L29"/>
    </row>
  </sheetData>
  <mergeCells count="2">
    <mergeCell ref="A1:G1"/>
    <mergeCell ref="A2:I2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2014-03-11T11:57:35Z</dcterms:created>
  <dcterms:modified xsi:type="dcterms:W3CDTF">2014-03-11T11:57:44Z</dcterms:modified>
</cp:coreProperties>
</file>