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6\módosítás 2017.05.29\módosítás\"/>
    </mc:Choice>
  </mc:AlternateContent>
  <bookViews>
    <workbookView xWindow="480" yWindow="105" windowWidth="20730" windowHeight="1176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" i="1"/>
</calcChain>
</file>

<file path=xl/sharedStrings.xml><?xml version="1.0" encoding="utf-8"?>
<sst xmlns="http://schemas.openxmlformats.org/spreadsheetml/2006/main" count="94" uniqueCount="94">
  <si>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</si>
  <si>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</si>
  <si>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</si>
  <si>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</si>
  <si>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</si>
  <si>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</si>
  <si>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</si>
  <si>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</si>
  <si>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</si>
  <si>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</si>
  <si>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</si>
  <si>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</si>
  <si>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</si>
  <si>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</si>
  <si>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</si>
  <si>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</si>
  <si>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</si>
  <si>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</si>
  <si>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</si>
  <si>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</si>
  <si>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</si>
  <si>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</si>
  <si>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</si>
  <si>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</si>
  <si>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</si>
  <si>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</si>
  <si>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</si>
  <si>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</si>
  <si>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</si>
  <si>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</si>
  <si>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</si>
  <si>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</si>
  <si>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</si>
  <si>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</si>
  <si>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</si>
  <si>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</si>
  <si>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</si>
  <si>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</si>
  <si>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</si>
  <si>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</si>
  <si>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</si>
  <si>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</si>
  <si>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</si>
  <si>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</si>
  <si>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</si>
  <si>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</si>
  <si>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</si>
  <si>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</si>
  <si>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</si>
  <si>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</si>
  <si>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</si>
  <si>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</si>
  <si>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</si>
  <si>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</si>
  <si>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</si>
  <si>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</si>
  <si>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101</t>
  </si>
  <si>
    <t>Egyéb nem intézményi ellátások (&gt;=102+…+120)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</si>
  <si>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</si>
  <si>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</si>
  <si>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</si>
  <si>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</si>
  <si>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</si>
  <si>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</si>
  <si>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190</t>
  </si>
  <si>
    <t>Tartalékok (K513)</t>
  </si>
  <si>
    <t>191</t>
  </si>
  <si>
    <t>Egyéb működési célú kiadások (=122+127+128+129+140+151+162+164+176+177+178+179+190) (K5)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</si>
  <si>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</si>
  <si>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</si>
  <si>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</si>
  <si>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</si>
  <si>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</si>
  <si>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</si>
  <si>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</si>
  <si>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</si>
  <si>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K1-K8. Költségvetési kiadások</t>
  </si>
  <si>
    <t>18</t>
  </si>
  <si>
    <t>Egyéb külső személyi juttatások (K123)</t>
  </si>
  <si>
    <t>38</t>
  </si>
  <si>
    <t>Bérleti és lízing díjak (&gt;=39) (K333)</t>
  </si>
  <si>
    <t>124</t>
  </si>
  <si>
    <t>A helyi önkormányzatok előző évi elszámolásából származó kiadások (K5021)</t>
  </si>
  <si>
    <t>127</t>
  </si>
  <si>
    <t>Elvonások és befizetések (=124+125+126) (K502)</t>
  </si>
  <si>
    <t>164</t>
  </si>
  <si>
    <t>Működési célú visszatérítendő támogatások, kölcsönök nyújtása államháztartáson kívülre (=165+…+175) (K508)</t>
  </si>
  <si>
    <t>03</t>
  </si>
  <si>
    <t>Céljuttatás, projektprémium (K1103)</t>
  </si>
  <si>
    <t>48</t>
  </si>
  <si>
    <t>Reklám- és propagandakiadások (K342)</t>
  </si>
  <si>
    <t>49</t>
  </si>
  <si>
    <t>Kiküldetések, reklám- és propagandakiadások (=47+48) (K34)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</si>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</sst>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tabSelected="1" zoomScaleNormal="100" workbookViewId="0">
      <selection activeCell="E67" sqref="E67"/>
    </sheetView>
  </sheetViews>
  <sheetFormatPr defaultRowHeight="15.75" x14ac:dyDescent="0.2"/>
  <cols>
    <col min="1" max="1" width="4.42578125" style="1" customWidth="1"/>
    <col min="2" max="2" width="9.42578125" style="1" bestFit="1" customWidth="1"/>
    <col min="3" max="3" width="45.5703125" style="1" customWidth="1"/>
    <col min="4" max="4" width="12.140625" style="11" customWidth="1"/>
    <col min="5" max="6" width="12.7109375" style="11" bestFit="1" customWidth="1"/>
    <col min="7" max="16384" width="9.140625" style="1"/>
  </cols>
  <sheetData>
    <row r="1" spans="2:6" ht="15.75" customHeight="1" x14ac:dyDescent="0.2">
      <c r="B1" s="12" t="s">
        <v>76</v>
      </c>
      <c r="C1" s="12"/>
      <c r="D1" s="12"/>
      <c r="E1" s="12"/>
      <c r="F1" s="12"/>
    </row>
    <row r="2" spans="2:6" ht="31.5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93</v>
      </c>
    </row>
    <row r="3" spans="2:6" x14ac:dyDescent="0.2">
      <c r="B3" s="8">
        <v>2</v>
      </c>
      <c r="C3" s="8">
        <v>3</v>
      </c>
      <c r="D3" s="8">
        <v>4</v>
      </c>
      <c r="E3" s="8">
        <v>5</v>
      </c>
      <c r="F3" s="8">
        <v>6</v>
      </c>
    </row>
    <row r="4" spans="2:6" ht="31.5" x14ac:dyDescent="0.2">
      <c r="B4" s="2" t="s">
        <v>4</v>
      </c>
      <c r="C4" s="3" t="s">
        <v>5</v>
      </c>
      <c r="D4" s="9">
        <v>12233000</v>
      </c>
      <c r="E4" s="9">
        <v>13085298</v>
      </c>
      <c r="F4" s="9">
        <f>E4-D4</f>
        <v>852298</v>
      </c>
    </row>
    <row r="5" spans="2:6" x14ac:dyDescent="0.2">
      <c r="B5" s="2" t="s">
        <v>87</v>
      </c>
      <c r="C5" s="3" t="s">
        <v>88</v>
      </c>
      <c r="D5" s="9">
        <v>0</v>
      </c>
      <c r="E5" s="9">
        <v>61069</v>
      </c>
      <c r="F5" s="9">
        <f t="shared" ref="F5:F47" si="0">E5-D5</f>
        <v>61069</v>
      </c>
    </row>
    <row r="6" spans="2:6" x14ac:dyDescent="0.2">
      <c r="B6" s="2" t="s">
        <v>6</v>
      </c>
      <c r="C6" s="3" t="s">
        <v>7</v>
      </c>
      <c r="D6" s="9">
        <v>192000</v>
      </c>
      <c r="E6" s="9">
        <v>294000</v>
      </c>
      <c r="F6" s="9">
        <f t="shared" si="0"/>
        <v>102000</v>
      </c>
    </row>
    <row r="7" spans="2:6" ht="31.5" x14ac:dyDescent="0.2">
      <c r="B7" s="2" t="s">
        <v>8</v>
      </c>
      <c r="C7" s="3" t="s">
        <v>9</v>
      </c>
      <c r="D7" s="9">
        <v>167000</v>
      </c>
      <c r="E7" s="9">
        <v>391132</v>
      </c>
      <c r="F7" s="9">
        <f t="shared" si="0"/>
        <v>224132</v>
      </c>
    </row>
    <row r="8" spans="2:6" ht="31.5" x14ac:dyDescent="0.2">
      <c r="B8" s="2" t="s">
        <v>10</v>
      </c>
      <c r="C8" s="3" t="s">
        <v>11</v>
      </c>
      <c r="D8" s="9">
        <v>12592000</v>
      </c>
      <c r="E8" s="9">
        <v>13831499</v>
      </c>
      <c r="F8" s="9">
        <f t="shared" si="0"/>
        <v>1239499</v>
      </c>
    </row>
    <row r="9" spans="2:6" x14ac:dyDescent="0.2">
      <c r="B9" s="2" t="s">
        <v>12</v>
      </c>
      <c r="C9" s="3" t="s">
        <v>13</v>
      </c>
      <c r="D9" s="9">
        <v>2835000</v>
      </c>
      <c r="E9" s="9">
        <v>3835000</v>
      </c>
      <c r="F9" s="9">
        <f t="shared" si="0"/>
        <v>1000000</v>
      </c>
    </row>
    <row r="10" spans="2:6" x14ac:dyDescent="0.2">
      <c r="B10" s="2" t="s">
        <v>77</v>
      </c>
      <c r="C10" s="3" t="s">
        <v>78</v>
      </c>
      <c r="D10" s="9">
        <v>0</v>
      </c>
      <c r="E10" s="9">
        <v>213340</v>
      </c>
      <c r="F10" s="9">
        <f t="shared" si="0"/>
        <v>213340</v>
      </c>
    </row>
    <row r="11" spans="2:6" x14ac:dyDescent="0.2">
      <c r="B11" s="2" t="s">
        <v>14</v>
      </c>
      <c r="C11" s="3" t="s">
        <v>15</v>
      </c>
      <c r="D11" s="9">
        <v>2835000</v>
      </c>
      <c r="E11" s="9">
        <v>4048340</v>
      </c>
      <c r="F11" s="9">
        <f t="shared" si="0"/>
        <v>1213340</v>
      </c>
    </row>
    <row r="12" spans="2:6" ht="28.5" customHeight="1" x14ac:dyDescent="0.2">
      <c r="B12" s="4" t="s">
        <v>16</v>
      </c>
      <c r="C12" s="5" t="s">
        <v>17</v>
      </c>
      <c r="D12" s="10">
        <v>15427000</v>
      </c>
      <c r="E12" s="10">
        <v>17879839</v>
      </c>
      <c r="F12" s="10">
        <f t="shared" si="0"/>
        <v>2452839</v>
      </c>
    </row>
    <row r="13" spans="2:6" ht="40.5" customHeight="1" x14ac:dyDescent="0.2">
      <c r="B13" s="4" t="s">
        <v>18</v>
      </c>
      <c r="C13" s="5" t="s">
        <v>19</v>
      </c>
      <c r="D13" s="10">
        <v>4186000</v>
      </c>
      <c r="E13" s="10">
        <v>5186000</v>
      </c>
      <c r="F13" s="10">
        <f t="shared" si="0"/>
        <v>1000000</v>
      </c>
    </row>
    <row r="14" spans="2:6" ht="24" customHeight="1" x14ac:dyDescent="0.2">
      <c r="B14" s="2" t="s">
        <v>20</v>
      </c>
      <c r="C14" s="3" t="s">
        <v>21</v>
      </c>
      <c r="D14" s="9">
        <v>3895000</v>
      </c>
      <c r="E14" s="9">
        <v>3895000</v>
      </c>
      <c r="F14" s="9">
        <f t="shared" si="0"/>
        <v>0</v>
      </c>
    </row>
    <row r="15" spans="2:6" x14ac:dyDescent="0.2">
      <c r="B15" s="2" t="s">
        <v>22</v>
      </c>
      <c r="C15" s="3" t="s">
        <v>23</v>
      </c>
      <c r="D15" s="9">
        <v>3895000</v>
      </c>
      <c r="E15" s="9">
        <v>3895000</v>
      </c>
      <c r="F15" s="9">
        <f t="shared" si="0"/>
        <v>0</v>
      </c>
    </row>
    <row r="16" spans="2:6" ht="24.75" customHeight="1" x14ac:dyDescent="0.2">
      <c r="B16" s="2" t="s">
        <v>24</v>
      </c>
      <c r="C16" s="3" t="s">
        <v>25</v>
      </c>
      <c r="D16" s="9">
        <v>65000</v>
      </c>
      <c r="E16" s="9">
        <v>101000</v>
      </c>
      <c r="F16" s="9">
        <f t="shared" si="0"/>
        <v>36000</v>
      </c>
    </row>
    <row r="17" spans="2:6" ht="26.25" customHeight="1" x14ac:dyDescent="0.2">
      <c r="B17" s="2" t="s">
        <v>26</v>
      </c>
      <c r="C17" s="3" t="s">
        <v>27</v>
      </c>
      <c r="D17" s="9">
        <v>271000</v>
      </c>
      <c r="E17" s="9">
        <v>271000</v>
      </c>
      <c r="F17" s="9">
        <f t="shared" si="0"/>
        <v>0</v>
      </c>
    </row>
    <row r="18" spans="2:6" ht="24.75" customHeight="1" x14ac:dyDescent="0.2">
      <c r="B18" s="2" t="s">
        <v>28</v>
      </c>
      <c r="C18" s="3" t="s">
        <v>29</v>
      </c>
      <c r="D18" s="9">
        <v>336000</v>
      </c>
      <c r="E18" s="9">
        <v>372000</v>
      </c>
      <c r="F18" s="9">
        <f t="shared" si="0"/>
        <v>36000</v>
      </c>
    </row>
    <row r="19" spans="2:6" x14ac:dyDescent="0.2">
      <c r="B19" s="2" t="s">
        <v>30</v>
      </c>
      <c r="C19" s="3" t="s">
        <v>31</v>
      </c>
      <c r="D19" s="9">
        <v>1490000</v>
      </c>
      <c r="E19" s="9">
        <v>2552237</v>
      </c>
      <c r="F19" s="9">
        <f t="shared" si="0"/>
        <v>1062237</v>
      </c>
    </row>
    <row r="20" spans="2:6" x14ac:dyDescent="0.2">
      <c r="B20" s="2" t="s">
        <v>32</v>
      </c>
      <c r="C20" s="3" t="s">
        <v>33</v>
      </c>
      <c r="D20" s="9">
        <v>1435000</v>
      </c>
      <c r="E20" s="9">
        <v>1584117</v>
      </c>
      <c r="F20" s="9">
        <f t="shared" si="0"/>
        <v>149117</v>
      </c>
    </row>
    <row r="21" spans="2:6" x14ac:dyDescent="0.2">
      <c r="B21" s="2" t="s">
        <v>79</v>
      </c>
      <c r="C21" s="3" t="s">
        <v>80</v>
      </c>
      <c r="D21" s="9">
        <v>0</v>
      </c>
      <c r="E21" s="9">
        <v>301895</v>
      </c>
      <c r="F21" s="9">
        <f t="shared" si="0"/>
        <v>301895</v>
      </c>
    </row>
    <row r="22" spans="2:6" ht="24.75" customHeight="1" x14ac:dyDescent="0.2">
      <c r="B22" s="2" t="s">
        <v>34</v>
      </c>
      <c r="C22" s="3" t="s">
        <v>35</v>
      </c>
      <c r="D22" s="9">
        <v>700000</v>
      </c>
      <c r="E22" s="9">
        <v>700000</v>
      </c>
      <c r="F22" s="9">
        <f t="shared" si="0"/>
        <v>0</v>
      </c>
    </row>
    <row r="23" spans="2:6" ht="31.5" x14ac:dyDescent="0.2">
      <c r="B23" s="2" t="s">
        <v>36</v>
      </c>
      <c r="C23" s="3" t="s">
        <v>37</v>
      </c>
      <c r="D23" s="9">
        <v>1655000</v>
      </c>
      <c r="E23" s="9">
        <v>1745543</v>
      </c>
      <c r="F23" s="9">
        <f t="shared" si="0"/>
        <v>90543</v>
      </c>
    </row>
    <row r="24" spans="2:6" x14ac:dyDescent="0.2">
      <c r="B24" s="2" t="s">
        <v>38</v>
      </c>
      <c r="C24" s="3" t="s">
        <v>39</v>
      </c>
      <c r="D24" s="9">
        <v>3129000</v>
      </c>
      <c r="E24" s="9">
        <v>3129000</v>
      </c>
      <c r="F24" s="9">
        <f t="shared" si="0"/>
        <v>0</v>
      </c>
    </row>
    <row r="25" spans="2:6" x14ac:dyDescent="0.2">
      <c r="B25" s="2" t="s">
        <v>40</v>
      </c>
      <c r="C25" s="3" t="s">
        <v>41</v>
      </c>
      <c r="D25" s="9">
        <v>0</v>
      </c>
      <c r="E25" s="9">
        <v>0</v>
      </c>
      <c r="F25" s="9">
        <f t="shared" si="0"/>
        <v>0</v>
      </c>
    </row>
    <row r="26" spans="2:6" ht="31.5" x14ac:dyDescent="0.2">
      <c r="B26" s="2" t="s">
        <v>42</v>
      </c>
      <c r="C26" s="3" t="s">
        <v>43</v>
      </c>
      <c r="D26" s="9">
        <v>8409000</v>
      </c>
      <c r="E26" s="9">
        <v>10012792</v>
      </c>
      <c r="F26" s="9">
        <f t="shared" si="0"/>
        <v>1603792</v>
      </c>
    </row>
    <row r="27" spans="2:6" ht="22.5" customHeight="1" x14ac:dyDescent="0.2">
      <c r="B27" s="2" t="s">
        <v>89</v>
      </c>
      <c r="C27" s="3" t="s">
        <v>90</v>
      </c>
      <c r="D27" s="9">
        <v>50000</v>
      </c>
      <c r="E27" s="9">
        <v>50000</v>
      </c>
      <c r="F27" s="9">
        <f t="shared" si="0"/>
        <v>0</v>
      </c>
    </row>
    <row r="28" spans="2:6" ht="31.5" x14ac:dyDescent="0.2">
      <c r="B28" s="2" t="s">
        <v>91</v>
      </c>
      <c r="C28" s="3" t="s">
        <v>92</v>
      </c>
      <c r="D28" s="9">
        <v>50000</v>
      </c>
      <c r="E28" s="9">
        <v>50000</v>
      </c>
      <c r="F28" s="9">
        <f t="shared" si="0"/>
        <v>0</v>
      </c>
    </row>
    <row r="29" spans="2:6" ht="31.5" x14ac:dyDescent="0.2">
      <c r="B29" s="2" t="s">
        <v>44</v>
      </c>
      <c r="C29" s="3" t="s">
        <v>45</v>
      </c>
      <c r="D29" s="9">
        <v>3077000</v>
      </c>
      <c r="E29" s="9">
        <v>3077000</v>
      </c>
      <c r="F29" s="9">
        <f t="shared" si="0"/>
        <v>0</v>
      </c>
    </row>
    <row r="30" spans="2:6" x14ac:dyDescent="0.2">
      <c r="B30" s="2" t="s">
        <v>46</v>
      </c>
      <c r="C30" s="3" t="s">
        <v>47</v>
      </c>
      <c r="D30" s="9">
        <v>0</v>
      </c>
      <c r="E30" s="9">
        <v>2000</v>
      </c>
      <c r="F30" s="9">
        <f t="shared" si="0"/>
        <v>2000</v>
      </c>
    </row>
    <row r="31" spans="2:6" x14ac:dyDescent="0.2">
      <c r="B31" s="2" t="s">
        <v>48</v>
      </c>
      <c r="C31" s="3" t="s">
        <v>49</v>
      </c>
      <c r="D31" s="9">
        <v>60000</v>
      </c>
      <c r="E31" s="9">
        <v>60000</v>
      </c>
      <c r="F31" s="9">
        <f t="shared" si="0"/>
        <v>0</v>
      </c>
    </row>
    <row r="32" spans="2:6" ht="31.5" x14ac:dyDescent="0.2">
      <c r="B32" s="2" t="s">
        <v>50</v>
      </c>
      <c r="C32" s="3" t="s">
        <v>51</v>
      </c>
      <c r="D32" s="9">
        <v>3137000</v>
      </c>
      <c r="E32" s="9">
        <v>3139000</v>
      </c>
      <c r="F32" s="9">
        <f t="shared" si="0"/>
        <v>2000</v>
      </c>
    </row>
    <row r="33" spans="2:6" x14ac:dyDescent="0.2">
      <c r="B33" s="4" t="s">
        <v>52</v>
      </c>
      <c r="C33" s="5" t="s">
        <v>53</v>
      </c>
      <c r="D33" s="10">
        <v>15827000</v>
      </c>
      <c r="E33" s="10">
        <v>17468792</v>
      </c>
      <c r="F33" s="10">
        <f t="shared" si="0"/>
        <v>1641792</v>
      </c>
    </row>
    <row r="34" spans="2:6" x14ac:dyDescent="0.2">
      <c r="B34" s="2" t="s">
        <v>54</v>
      </c>
      <c r="C34" s="3" t="s">
        <v>55</v>
      </c>
      <c r="D34" s="9">
        <v>0</v>
      </c>
      <c r="E34" s="9">
        <v>371200</v>
      </c>
      <c r="F34" s="9">
        <f t="shared" si="0"/>
        <v>371200</v>
      </c>
    </row>
    <row r="35" spans="2:6" ht="31.5" x14ac:dyDescent="0.2">
      <c r="B35" s="2" t="s">
        <v>56</v>
      </c>
      <c r="C35" s="3" t="s">
        <v>57</v>
      </c>
      <c r="D35" s="9">
        <v>4100000</v>
      </c>
      <c r="E35" s="9">
        <v>4100000</v>
      </c>
      <c r="F35" s="9">
        <f t="shared" si="0"/>
        <v>0</v>
      </c>
    </row>
    <row r="36" spans="2:6" ht="39.75" customHeight="1" x14ac:dyDescent="0.2">
      <c r="B36" s="4" t="s">
        <v>58</v>
      </c>
      <c r="C36" s="5" t="s">
        <v>59</v>
      </c>
      <c r="D36" s="10">
        <v>4100000</v>
      </c>
      <c r="E36" s="10">
        <v>4471200</v>
      </c>
      <c r="F36" s="10">
        <f t="shared" si="0"/>
        <v>371200</v>
      </c>
    </row>
    <row r="37" spans="2:6" ht="39" customHeight="1" x14ac:dyDescent="0.2">
      <c r="B37" s="2" t="s">
        <v>81</v>
      </c>
      <c r="C37" s="3" t="s">
        <v>82</v>
      </c>
      <c r="D37" s="9">
        <v>0</v>
      </c>
      <c r="E37" s="9">
        <v>13452</v>
      </c>
      <c r="F37" s="9">
        <f t="shared" si="0"/>
        <v>13452</v>
      </c>
    </row>
    <row r="38" spans="2:6" ht="27" customHeight="1" x14ac:dyDescent="0.2">
      <c r="B38" s="2" t="s">
        <v>83</v>
      </c>
      <c r="C38" s="3" t="s">
        <v>84</v>
      </c>
      <c r="D38" s="9">
        <v>0</v>
      </c>
      <c r="E38" s="9">
        <v>13452</v>
      </c>
      <c r="F38" s="9">
        <f t="shared" si="0"/>
        <v>13452</v>
      </c>
    </row>
    <row r="39" spans="2:6" ht="35.25" customHeight="1" x14ac:dyDescent="0.2">
      <c r="B39" s="2" t="s">
        <v>60</v>
      </c>
      <c r="C39" s="3" t="s">
        <v>61</v>
      </c>
      <c r="D39" s="9">
        <v>514000</v>
      </c>
      <c r="E39" s="9">
        <v>794071</v>
      </c>
      <c r="F39" s="9">
        <f t="shared" si="0"/>
        <v>280071</v>
      </c>
    </row>
    <row r="40" spans="2:6" ht="54.75" customHeight="1" x14ac:dyDescent="0.2">
      <c r="B40" s="2" t="s">
        <v>85</v>
      </c>
      <c r="C40" s="3" t="s">
        <v>86</v>
      </c>
      <c r="D40" s="9">
        <v>200000</v>
      </c>
      <c r="E40" s="9">
        <v>210000</v>
      </c>
      <c r="F40" s="9">
        <f t="shared" si="0"/>
        <v>10000</v>
      </c>
    </row>
    <row r="41" spans="2:6" ht="42" customHeight="1" x14ac:dyDescent="0.2">
      <c r="B41" s="2" t="s">
        <v>62</v>
      </c>
      <c r="C41" s="3" t="s">
        <v>63</v>
      </c>
      <c r="D41" s="9">
        <v>150000</v>
      </c>
      <c r="E41" s="9">
        <v>684620</v>
      </c>
      <c r="F41" s="9">
        <f t="shared" si="0"/>
        <v>534620</v>
      </c>
    </row>
    <row r="42" spans="2:6" x14ac:dyDescent="0.2">
      <c r="B42" s="2" t="s">
        <v>64</v>
      </c>
      <c r="C42" s="3" t="s">
        <v>65</v>
      </c>
      <c r="D42" s="9">
        <v>200000</v>
      </c>
      <c r="E42" s="9">
        <v>8336907</v>
      </c>
      <c r="F42" s="9">
        <f t="shared" si="0"/>
        <v>8136907</v>
      </c>
    </row>
    <row r="43" spans="2:6" ht="47.25" x14ac:dyDescent="0.2">
      <c r="B43" s="4" t="s">
        <v>66</v>
      </c>
      <c r="C43" s="5" t="s">
        <v>67</v>
      </c>
      <c r="D43" s="10">
        <v>1064000</v>
      </c>
      <c r="E43" s="10">
        <v>10039050</v>
      </c>
      <c r="F43" s="10">
        <f t="shared" si="0"/>
        <v>8975050</v>
      </c>
    </row>
    <row r="44" spans="2:6" ht="25.5" customHeight="1" x14ac:dyDescent="0.2">
      <c r="B44" s="2" t="s">
        <v>68</v>
      </c>
      <c r="C44" s="3" t="s">
        <v>69</v>
      </c>
      <c r="D44" s="9">
        <v>0</v>
      </c>
      <c r="E44" s="9">
        <v>217927</v>
      </c>
      <c r="F44" s="9">
        <f t="shared" si="0"/>
        <v>217927</v>
      </c>
    </row>
    <row r="45" spans="2:6" ht="31.5" x14ac:dyDescent="0.2">
      <c r="B45" s="2" t="s">
        <v>70</v>
      </c>
      <c r="C45" s="3" t="s">
        <v>71</v>
      </c>
      <c r="D45" s="9">
        <v>0</v>
      </c>
      <c r="E45" s="9">
        <v>58840</v>
      </c>
      <c r="F45" s="9">
        <f t="shared" si="0"/>
        <v>58840</v>
      </c>
    </row>
    <row r="46" spans="2:6" x14ac:dyDescent="0.2">
      <c r="B46" s="4" t="s">
        <v>72</v>
      </c>
      <c r="C46" s="5" t="s">
        <v>73</v>
      </c>
      <c r="D46" s="10">
        <v>0</v>
      </c>
      <c r="E46" s="10">
        <v>276767</v>
      </c>
      <c r="F46" s="10">
        <f t="shared" si="0"/>
        <v>276767</v>
      </c>
    </row>
    <row r="47" spans="2:6" ht="47.25" x14ac:dyDescent="0.2">
      <c r="B47" s="8" t="s">
        <v>74</v>
      </c>
      <c r="C47" s="6" t="s">
        <v>75</v>
      </c>
      <c r="D47" s="7">
        <v>40604000</v>
      </c>
      <c r="E47" s="7">
        <v>55321648</v>
      </c>
      <c r="F47" s="7">
        <f t="shared" si="0"/>
        <v>14717648</v>
      </c>
    </row>
  </sheetData>
  <mergeCells count="1">
    <mergeCell ref="B1:F1"/>
  </mergeCells>
  <pageMargins left="0.43307086614173229" right="0.23622047244094491" top="0.94488188976377963" bottom="0.74803149606299213" header="0.11811023622047245" footer="0.31496062992125984"/>
  <pageSetup orientation="portrait" horizontalDpi="300" verticalDpi="300" r:id="rId1"/>
  <headerFooter alignWithMargins="0">
    <oddHeader>&amp;C&amp;"Times New Roman,Normál"&amp;12 1. melléklet
a 7/2017.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2017-05-25T19:54:32Z</cp:lastPrinted>
  <dcterms:created xsi:type="dcterms:W3CDTF">2017-05-23T13:19:02Z</dcterms:created>
  <dcterms:modified xsi:type="dcterms:W3CDTF">2017-05-25T19:54:35Z</dcterms:modified>
</cp:coreProperties>
</file>