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535" activeTab="0"/>
  </bookViews>
  <sheets>
    <sheet name="MÜKFELH" sheetId="1" r:id="rId1"/>
  </sheets>
  <definedNames/>
  <calcPr fullCalcOnLoad="1"/>
</workbook>
</file>

<file path=xl/sharedStrings.xml><?xml version="1.0" encoding="utf-8"?>
<sst xmlns="http://schemas.openxmlformats.org/spreadsheetml/2006/main" count="208" uniqueCount="94">
  <si>
    <t>Ágfalva Községi</t>
  </si>
  <si>
    <t xml:space="preserve">                                        GÖRDÜLŐ TERV</t>
  </si>
  <si>
    <t>Önkormányzat</t>
  </si>
  <si>
    <t xml:space="preserve">                       MÉRLEG</t>
  </si>
  <si>
    <t xml:space="preserve"> </t>
  </si>
  <si>
    <t xml:space="preserve"> B E V É T E L E K</t>
  </si>
  <si>
    <t>K I A D Á S O K</t>
  </si>
  <si>
    <t>Működési célú bevételek</t>
  </si>
  <si>
    <t>eredeti ei.</t>
  </si>
  <si>
    <t>Működési kiadások</t>
  </si>
  <si>
    <t>Személyi juttatások</t>
  </si>
  <si>
    <t>Munkaadót terhelő járulékfizetési köt.</t>
  </si>
  <si>
    <t>Működési bevételek összesen</t>
  </si>
  <si>
    <t>Működési kiadások összesen</t>
  </si>
  <si>
    <t>Felhalmozási célú bevételek</t>
  </si>
  <si>
    <t>Felhalmozási kiadások</t>
  </si>
  <si>
    <t>Felújítási kiadások előzetes ÁFÁ-ja</t>
  </si>
  <si>
    <t>Ingatlan értékesítéshez kapcs. ÁFA befiz.</t>
  </si>
  <si>
    <t>Felhalmozási bevételek összesen</t>
  </si>
  <si>
    <t>BEVÉTELEK MINDÖSSZESEN</t>
  </si>
  <si>
    <t>KIADÁSOK MINDÖSSZESEN</t>
  </si>
  <si>
    <t>1.</t>
  </si>
  <si>
    <t>2.</t>
  </si>
  <si>
    <t>3.</t>
  </si>
  <si>
    <t>4.</t>
  </si>
  <si>
    <t>5.</t>
  </si>
  <si>
    <t>Kamatbevételek</t>
  </si>
  <si>
    <t>6.</t>
  </si>
  <si>
    <t>7.</t>
  </si>
  <si>
    <t>8.</t>
  </si>
  <si>
    <t>9.</t>
  </si>
  <si>
    <t>10.</t>
  </si>
  <si>
    <t>11.</t>
  </si>
  <si>
    <t>12.</t>
  </si>
  <si>
    <t>Cím</t>
  </si>
  <si>
    <t>16.</t>
  </si>
  <si>
    <t>13.</t>
  </si>
  <si>
    <t>14.</t>
  </si>
  <si>
    <t>17.</t>
  </si>
  <si>
    <t>Működési célú pénzmaradvány</t>
  </si>
  <si>
    <t>20.</t>
  </si>
  <si>
    <t>Rövid lejáratú hiteltörlesztés</t>
  </si>
  <si>
    <t>25.</t>
  </si>
  <si>
    <t>Likvid Hitel</t>
  </si>
  <si>
    <t>15.</t>
  </si>
  <si>
    <t>22.</t>
  </si>
  <si>
    <t>24.</t>
  </si>
  <si>
    <t>Felhalmozási és finanszírozási kiadások összesen</t>
  </si>
  <si>
    <t>Önkormányzatok működési támogatásai</t>
  </si>
  <si>
    <t>Egyéb működési célú támogatások bevételei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</si>
  <si>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</si>
  <si>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</si>
  <si>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</si>
  <si>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</si>
  <si>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</si>
  <si>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</si>
  <si>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</si>
  <si>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</si>
  <si>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</si>
  <si>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</si>
  <si>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műveletek bevételei</t>
  </si>
  <si>
    <t>Egyéb működési bevételek</t>
  </si>
  <si>
    <t>Működési célú átvett pénzeszközök</t>
  </si>
  <si>
    <t>18.</t>
  </si>
  <si>
    <t>19.</t>
  </si>
  <si>
    <t>21.</t>
  </si>
  <si>
    <t>23.</t>
  </si>
  <si>
    <t>Felhalmozási célú önkormányzati támogatások</t>
  </si>
  <si>
    <t>Immateriális javak értékesítése</t>
  </si>
  <si>
    <t>Ingatlanok értékesítése</t>
  </si>
  <si>
    <t>Egyéb tárgyi eszközök értékesítése</t>
  </si>
  <si>
    <t>Felhalmozási célú átvett pénzeszközök</t>
  </si>
  <si>
    <t>Likvid hitel</t>
  </si>
  <si>
    <t>Rövid lejáratú hitel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</si>
  <si>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</si>
  <si>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</si>
  <si>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</si>
  <si>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</si>
  <si>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</si>
  <si>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</si>
  <si>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Hosszú lejáratú hitel törlesztése</t>
  </si>
  <si>
    <t>Egyéb felhalmozási célú támogatások bevételei</t>
  </si>
  <si>
    <t>Államháztartáson belüli megelőlegezések visszafiz.</t>
  </si>
  <si>
    <t>Általános forgalmi adó visszatérítése</t>
  </si>
  <si>
    <t>26.</t>
  </si>
  <si>
    <t>Felhalmozási célú pénzmaradvány</t>
  </si>
  <si>
    <t>adatok Ft-ban</t>
  </si>
  <si>
    <t>2019.évi</t>
  </si>
  <si>
    <t xml:space="preserve">     Ágfalva Községi Önkormányzat 2019. évi előirányzata</t>
  </si>
  <si>
    <t>4.sz.melléklet</t>
  </si>
  <si>
    <t>II.mód</t>
  </si>
  <si>
    <t>27.</t>
  </si>
  <si>
    <t>Államháztartáson belüli megelőlegezések</t>
  </si>
  <si>
    <t>telj.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</si>
</sst>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0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4"/>
  <sheetViews>
    <sheetView showGridLines="0" tabSelected="1" zoomScalePageLayoutView="0" workbookViewId="0" topLeftCell="A1">
      <selection activeCell="H50" sqref="H50"/>
    </sheetView>
  </sheetViews>
  <sheetFormatPr defaultColWidth="9.00390625" defaultRowHeight="12.75"/>
  <cols>
    <col min="1" max="1" width="3.875" style="34" customWidth="1"/>
    <col min="2" max="4" width="9.125" style="10" customWidth="1"/>
    <col min="5" max="5" width="13.75390625" style="10" customWidth="1"/>
    <col min="6" max="7" width="10.875" style="10" customWidth="1"/>
    <col min="8" max="8" width="10.75390625" style="10" customWidth="1"/>
    <col min="9" max="9" width="4.125" style="34" customWidth="1"/>
    <col min="10" max="12" width="9.125" style="10" customWidth="1"/>
    <col min="13" max="13" width="10.75390625" style="10" customWidth="1"/>
    <col min="14" max="15" width="11.25390625" style="10" customWidth="1"/>
    <col min="16" max="16" width="10.875" style="10" bestFit="1" customWidth="1"/>
    <col min="17" max="16384" width="9.125" style="10" customWidth="1"/>
  </cols>
  <sheetData>
    <row r="1" spans="2:32" ht="11.25" customHeight="1">
      <c r="B1" s="9" t="s">
        <v>0</v>
      </c>
      <c r="F1" s="9" t="s">
        <v>1</v>
      </c>
      <c r="G1" s="9"/>
      <c r="P1" s="11" t="s">
        <v>89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12.75">
      <c r="B2" s="9" t="s">
        <v>2</v>
      </c>
      <c r="F2" s="9" t="s">
        <v>88</v>
      </c>
      <c r="G2" s="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10.5" customHeight="1">
      <c r="B3" s="9"/>
      <c r="D3" s="9"/>
      <c r="E3" s="12"/>
      <c r="F3" s="12"/>
      <c r="G3" s="12"/>
      <c r="H3" s="12"/>
      <c r="I3" s="40"/>
      <c r="J3" s="12"/>
      <c r="K3" s="12"/>
      <c r="L3" s="12"/>
      <c r="M3" s="12"/>
      <c r="N3" s="9"/>
      <c r="O3" s="9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5:32" ht="14.25" customHeight="1">
      <c r="E4" s="12"/>
      <c r="F4" s="12"/>
      <c r="G4" s="12"/>
      <c r="H4" s="12" t="s">
        <v>3</v>
      </c>
      <c r="I4" s="41"/>
      <c r="J4" s="12"/>
      <c r="K4" s="12"/>
      <c r="L4" s="12"/>
      <c r="M4" s="13"/>
      <c r="P4" s="11" t="s">
        <v>86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5:32" ht="3" customHeight="1" hidden="1">
      <c r="E5" s="12"/>
      <c r="F5" s="12"/>
      <c r="G5" s="12"/>
      <c r="H5" s="12"/>
      <c r="I5" s="41"/>
      <c r="J5" s="12"/>
      <c r="K5" s="12"/>
      <c r="L5" s="12"/>
      <c r="M5" s="1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35" t="s">
        <v>34</v>
      </c>
      <c r="B6" s="14" t="s">
        <v>4</v>
      </c>
      <c r="C6" s="7" t="s">
        <v>5</v>
      </c>
      <c r="D6" s="15"/>
      <c r="E6" s="15"/>
      <c r="F6" s="15"/>
      <c r="G6" s="15"/>
      <c r="H6" s="15"/>
      <c r="I6" s="42" t="s">
        <v>34</v>
      </c>
      <c r="J6" s="17"/>
      <c r="K6" s="7"/>
      <c r="L6" s="7" t="s">
        <v>6</v>
      </c>
      <c r="M6" s="7"/>
      <c r="N6" s="7"/>
      <c r="O6" s="7"/>
      <c r="P6" s="1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36" t="s">
        <v>4</v>
      </c>
      <c r="B7" s="18"/>
      <c r="C7" s="19"/>
      <c r="D7" s="19"/>
      <c r="E7" s="19"/>
      <c r="F7" s="5" t="s">
        <v>87</v>
      </c>
      <c r="G7" s="5" t="s">
        <v>87</v>
      </c>
      <c r="H7" s="5" t="s">
        <v>87</v>
      </c>
      <c r="I7" s="43" t="s">
        <v>4</v>
      </c>
      <c r="J7" s="18"/>
      <c r="K7" s="19"/>
      <c r="L7" s="19"/>
      <c r="M7" s="20"/>
      <c r="N7" s="5" t="s">
        <v>87</v>
      </c>
      <c r="O7" s="5" t="s">
        <v>87</v>
      </c>
      <c r="P7" s="5" t="s">
        <v>87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9.75" customHeight="1">
      <c r="A8" s="37"/>
      <c r="B8" s="21" t="s">
        <v>7</v>
      </c>
      <c r="C8" s="22"/>
      <c r="D8" s="22"/>
      <c r="E8" s="23"/>
      <c r="F8" s="6" t="s">
        <v>8</v>
      </c>
      <c r="G8" s="6" t="s">
        <v>90</v>
      </c>
      <c r="H8" s="6" t="s">
        <v>93</v>
      </c>
      <c r="I8" s="44"/>
      <c r="J8" s="24" t="s">
        <v>9</v>
      </c>
      <c r="K8" s="22"/>
      <c r="L8" s="23"/>
      <c r="M8" s="25"/>
      <c r="N8" s="6" t="s">
        <v>8</v>
      </c>
      <c r="O8" s="6" t="s">
        <v>90</v>
      </c>
      <c r="P8" s="6" t="s">
        <v>93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hidden="1">
      <c r="A9" s="38"/>
      <c r="B9" s="26"/>
      <c r="C9" s="27"/>
      <c r="D9" s="27"/>
      <c r="E9" s="27"/>
      <c r="F9" s="2"/>
      <c r="G9" s="2"/>
      <c r="H9" s="2"/>
      <c r="I9" s="45"/>
      <c r="J9" s="26"/>
      <c r="K9" s="27"/>
      <c r="L9" s="27"/>
      <c r="M9" s="28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38" t="s">
        <v>21</v>
      </c>
      <c r="B10" s="26" t="s">
        <v>48</v>
      </c>
      <c r="C10" s="27"/>
      <c r="D10" s="27"/>
      <c r="E10" s="27"/>
      <c r="F10" s="3">
        <v>126133797</v>
      </c>
      <c r="G10" s="3">
        <v>135594694</v>
      </c>
      <c r="H10" s="3">
        <v>135594694</v>
      </c>
      <c r="I10" s="45" t="s">
        <v>21</v>
      </c>
      <c r="J10" s="18" t="s">
        <v>10</v>
      </c>
      <c r="K10" s="19"/>
      <c r="L10" s="19"/>
      <c r="M10" s="20"/>
      <c r="N10" s="3">
        <v>87775090</v>
      </c>
      <c r="O10" s="3">
        <v>102041887</v>
      </c>
      <c r="P10" s="3">
        <v>101195799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38" t="s">
        <v>22</v>
      </c>
      <c r="B11" s="26" t="s">
        <v>49</v>
      </c>
      <c r="C11" s="27"/>
      <c r="D11" s="27"/>
      <c r="E11" s="27"/>
      <c r="F11" s="3">
        <v>8283999</v>
      </c>
      <c r="G11" s="3">
        <v>23768668</v>
      </c>
      <c r="H11" s="3">
        <v>23768668</v>
      </c>
      <c r="I11" s="45" t="s">
        <v>22</v>
      </c>
      <c r="J11" s="26" t="s">
        <v>11</v>
      </c>
      <c r="K11" s="27"/>
      <c r="L11" s="27"/>
      <c r="M11" s="28"/>
      <c r="N11" s="3">
        <v>17896486</v>
      </c>
      <c r="O11" s="3">
        <v>19910551</v>
      </c>
      <c r="P11" s="3">
        <v>19249516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38"/>
      <c r="B12" s="26"/>
      <c r="C12" s="27"/>
      <c r="D12" s="27"/>
      <c r="E12" s="27"/>
      <c r="F12" s="3"/>
      <c r="G12" s="3"/>
      <c r="H12" s="3"/>
      <c r="I12" s="45" t="s">
        <v>23</v>
      </c>
      <c r="J12" s="26" t="s">
        <v>74</v>
      </c>
      <c r="K12" s="27"/>
      <c r="L12" s="27"/>
      <c r="M12" s="28"/>
      <c r="N12" s="3">
        <v>56265406</v>
      </c>
      <c r="O12" s="3">
        <v>84951111</v>
      </c>
      <c r="P12" s="3">
        <v>61112928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38" t="s">
        <v>23</v>
      </c>
      <c r="B13" s="26" t="s">
        <v>50</v>
      </c>
      <c r="C13" s="27"/>
      <c r="D13" s="27"/>
      <c r="E13" s="27"/>
      <c r="F13" s="3">
        <v>0</v>
      </c>
      <c r="G13" s="3">
        <v>0</v>
      </c>
      <c r="H13" s="3">
        <v>0</v>
      </c>
      <c r="I13" s="45" t="s">
        <v>24</v>
      </c>
      <c r="J13" s="26" t="s">
        <v>75</v>
      </c>
      <c r="K13" s="27"/>
      <c r="L13" s="27"/>
      <c r="M13" s="28"/>
      <c r="N13" s="3">
        <v>5257213</v>
      </c>
      <c r="O13" s="3">
        <v>5484000</v>
      </c>
      <c r="P13" s="3">
        <v>5201325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38" t="s">
        <v>24</v>
      </c>
      <c r="B14" s="26" t="s">
        <v>51</v>
      </c>
      <c r="C14" s="27"/>
      <c r="D14" s="27"/>
      <c r="E14" s="27"/>
      <c r="F14" s="3">
        <v>11500000</v>
      </c>
      <c r="G14" s="3">
        <v>12000000</v>
      </c>
      <c r="H14" s="3">
        <v>11826412</v>
      </c>
      <c r="I14" s="45" t="s">
        <v>25</v>
      </c>
      <c r="J14" s="26" t="s">
        <v>76</v>
      </c>
      <c r="K14" s="49"/>
      <c r="L14" s="49"/>
      <c r="M14" s="28"/>
      <c r="N14" s="3">
        <v>16669052</v>
      </c>
      <c r="O14" s="3">
        <v>18014725</v>
      </c>
      <c r="P14" s="3">
        <v>17464166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38" t="s">
        <v>25</v>
      </c>
      <c r="B15" s="26" t="s">
        <v>52</v>
      </c>
      <c r="C15" s="27"/>
      <c r="D15" s="27"/>
      <c r="E15" s="27"/>
      <c r="F15" s="3">
        <v>40200000</v>
      </c>
      <c r="G15" s="3">
        <v>66700000</v>
      </c>
      <c r="H15" s="3">
        <v>65896527</v>
      </c>
      <c r="I15" s="45"/>
      <c r="J15" s="26"/>
      <c r="K15" s="27"/>
      <c r="L15" s="27"/>
      <c r="M15" s="28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38" t="s">
        <v>27</v>
      </c>
      <c r="B16" s="26" t="s">
        <v>53</v>
      </c>
      <c r="C16" s="27"/>
      <c r="D16" s="27"/>
      <c r="E16" s="27"/>
      <c r="F16" s="3">
        <v>0</v>
      </c>
      <c r="G16" s="3">
        <v>614000</v>
      </c>
      <c r="H16" s="3">
        <v>569191</v>
      </c>
      <c r="I16" s="45"/>
      <c r="J16" s="26"/>
      <c r="K16" s="27"/>
      <c r="L16" s="27"/>
      <c r="M16" s="28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38"/>
      <c r="B17" s="26"/>
      <c r="C17" s="27"/>
      <c r="D17" s="27"/>
      <c r="E17" s="27"/>
      <c r="F17" s="3"/>
      <c r="G17" s="3"/>
      <c r="H17" s="3"/>
      <c r="I17" s="45"/>
      <c r="J17" s="26"/>
      <c r="K17" s="27"/>
      <c r="L17" s="27"/>
      <c r="M17" s="28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38" t="s">
        <v>28</v>
      </c>
      <c r="B18" s="26" t="s">
        <v>54</v>
      </c>
      <c r="C18" s="27"/>
      <c r="D18" s="27"/>
      <c r="E18" s="27"/>
      <c r="F18" s="3">
        <v>35000</v>
      </c>
      <c r="G18" s="3">
        <v>35000</v>
      </c>
      <c r="H18" s="3">
        <v>35000</v>
      </c>
      <c r="I18" s="45"/>
      <c r="J18" s="26" t="s">
        <v>4</v>
      </c>
      <c r="K18" s="27"/>
      <c r="L18" s="27"/>
      <c r="M18" s="28"/>
      <c r="N18" s="3" t="s">
        <v>4</v>
      </c>
      <c r="O18" s="3" t="s">
        <v>4</v>
      </c>
      <c r="P18" s="3" t="s">
        <v>4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38" t="s">
        <v>29</v>
      </c>
      <c r="B19" s="26" t="s">
        <v>55</v>
      </c>
      <c r="C19" s="27"/>
      <c r="D19" s="27"/>
      <c r="E19" s="27"/>
      <c r="F19" s="3">
        <v>3048000</v>
      </c>
      <c r="G19" s="3">
        <v>3509000</v>
      </c>
      <c r="H19" s="3">
        <v>3494947</v>
      </c>
      <c r="I19" s="45"/>
      <c r="J19" s="26" t="s">
        <v>4</v>
      </c>
      <c r="K19" s="27"/>
      <c r="L19" s="27"/>
      <c r="M19" s="28"/>
      <c r="N19" s="3" t="s">
        <v>4</v>
      </c>
      <c r="O19" s="3" t="s">
        <v>4</v>
      </c>
      <c r="P19" s="3" t="s">
        <v>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 hidden="1">
      <c r="A20" s="38"/>
      <c r="B20" s="26" t="s">
        <v>4</v>
      </c>
      <c r="C20" s="27"/>
      <c r="D20" s="27"/>
      <c r="E20" s="27"/>
      <c r="F20" s="3"/>
      <c r="G20" s="3"/>
      <c r="H20" s="3"/>
      <c r="I20" s="45"/>
      <c r="J20" s="26" t="s">
        <v>4</v>
      </c>
      <c r="K20" s="27"/>
      <c r="L20" s="27"/>
      <c r="M20" s="28"/>
      <c r="N20" s="3" t="s">
        <v>4</v>
      </c>
      <c r="O20" s="3" t="s">
        <v>4</v>
      </c>
      <c r="P20" s="3" t="s">
        <v>4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38" t="s">
        <v>30</v>
      </c>
      <c r="B21" s="26" t="s">
        <v>56</v>
      </c>
      <c r="C21" s="27"/>
      <c r="D21" s="27"/>
      <c r="E21" s="27"/>
      <c r="F21" s="3">
        <v>400000</v>
      </c>
      <c r="G21" s="3">
        <v>700000</v>
      </c>
      <c r="H21" s="3">
        <v>653928</v>
      </c>
      <c r="I21" s="46"/>
      <c r="J21" s="26" t="s">
        <v>4</v>
      </c>
      <c r="K21"/>
      <c r="L21"/>
      <c r="M21" s="50"/>
      <c r="N21" s="3" t="s">
        <v>4</v>
      </c>
      <c r="O21" s="3" t="s">
        <v>4</v>
      </c>
      <c r="P21" s="3" t="s">
        <v>4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38" t="s">
        <v>31</v>
      </c>
      <c r="B22" s="26" t="s">
        <v>57</v>
      </c>
      <c r="C22" s="27"/>
      <c r="D22" s="27"/>
      <c r="E22" s="27"/>
      <c r="F22" s="3">
        <v>17303823</v>
      </c>
      <c r="G22" s="3">
        <v>17310823</v>
      </c>
      <c r="H22" s="3">
        <v>17310370</v>
      </c>
      <c r="I22" s="45"/>
      <c r="J22" s="26"/>
      <c r="K22"/>
      <c r="L22"/>
      <c r="M22" s="28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38" t="s">
        <v>32</v>
      </c>
      <c r="B23" s="26" t="s">
        <v>58</v>
      </c>
      <c r="C23" s="27"/>
      <c r="D23" s="27"/>
      <c r="E23" s="27"/>
      <c r="F23" s="3">
        <v>1785110</v>
      </c>
      <c r="G23" s="3">
        <v>1200000</v>
      </c>
      <c r="H23" s="3">
        <v>1192340</v>
      </c>
      <c r="I23" s="45"/>
      <c r="J23" s="26" t="s">
        <v>4</v>
      </c>
      <c r="K23"/>
      <c r="L23"/>
      <c r="M23" s="28" t="s">
        <v>4</v>
      </c>
      <c r="N23" s="3" t="s">
        <v>4</v>
      </c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38" t="s">
        <v>33</v>
      </c>
      <c r="B24" s="26" t="s">
        <v>59</v>
      </c>
      <c r="C24" s="27"/>
      <c r="D24" s="27"/>
      <c r="E24" s="27"/>
      <c r="F24" s="3">
        <v>5323010</v>
      </c>
      <c r="G24" s="3">
        <v>6050000</v>
      </c>
      <c r="H24" s="3">
        <v>5992153</v>
      </c>
      <c r="I24" s="45"/>
      <c r="J24" s="26" t="s">
        <v>4</v>
      </c>
      <c r="K24" s="27"/>
      <c r="L24" s="27"/>
      <c r="M24" s="28"/>
      <c r="N24" s="3" t="s">
        <v>4</v>
      </c>
      <c r="O24" s="3" t="s">
        <v>4</v>
      </c>
      <c r="P24" s="3" t="s">
        <v>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38" t="s">
        <v>36</v>
      </c>
      <c r="B25" s="26" t="s">
        <v>83</v>
      </c>
      <c r="C25" s="27"/>
      <c r="D25" s="27"/>
      <c r="E25" s="27"/>
      <c r="F25" s="3">
        <v>0</v>
      </c>
      <c r="G25" s="3">
        <v>0</v>
      </c>
      <c r="H25" s="3">
        <v>0</v>
      </c>
      <c r="I25" s="45"/>
      <c r="J25" s="26"/>
      <c r="K25" s="27"/>
      <c r="L25" s="27"/>
      <c r="M25" s="28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38" t="s">
        <v>37</v>
      </c>
      <c r="B26" s="26" t="s">
        <v>26</v>
      </c>
      <c r="C26" s="27"/>
      <c r="D26" s="27"/>
      <c r="E26" s="27"/>
      <c r="F26" s="3">
        <v>607</v>
      </c>
      <c r="G26" s="3">
        <v>433415</v>
      </c>
      <c r="H26" s="3">
        <v>422553</v>
      </c>
      <c r="I26" s="45"/>
      <c r="J26" s="26"/>
      <c r="K26" s="27"/>
      <c r="L26" s="27"/>
      <c r="M26" s="28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38" t="s">
        <v>44</v>
      </c>
      <c r="B27" s="26" t="s">
        <v>60</v>
      </c>
      <c r="C27" s="27"/>
      <c r="D27" s="27"/>
      <c r="E27" s="27"/>
      <c r="F27" s="3">
        <v>0</v>
      </c>
      <c r="G27" s="3">
        <v>0</v>
      </c>
      <c r="H27" s="3">
        <v>0</v>
      </c>
      <c r="I27" s="45"/>
      <c r="J27" s="26"/>
      <c r="K27" s="27"/>
      <c r="L27" s="27"/>
      <c r="M27" s="28"/>
      <c r="N27" s="3"/>
      <c r="O27" s="3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38" t="s">
        <v>35</v>
      </c>
      <c r="B28" s="26" t="s">
        <v>61</v>
      </c>
      <c r="C28" s="27"/>
      <c r="D28" s="27"/>
      <c r="E28" s="27"/>
      <c r="F28" s="3">
        <v>0</v>
      </c>
      <c r="G28" s="3">
        <v>455941</v>
      </c>
      <c r="H28" s="3">
        <v>3305509</v>
      </c>
      <c r="I28" s="45"/>
      <c r="J28" s="26"/>
      <c r="K28" s="27"/>
      <c r="L28" s="27"/>
      <c r="M28" s="28"/>
      <c r="N28" s="3"/>
      <c r="O28" s="3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38"/>
      <c r="B29" s="26"/>
      <c r="C29" s="27"/>
      <c r="D29" s="27"/>
      <c r="E29" s="27"/>
      <c r="F29" s="3"/>
      <c r="G29" s="3"/>
      <c r="H29" s="3"/>
      <c r="I29" s="45"/>
      <c r="J29" s="26"/>
      <c r="K29" s="27"/>
      <c r="L29" s="27"/>
      <c r="M29" s="28"/>
      <c r="N29" s="3"/>
      <c r="O29" s="3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38" t="s">
        <v>38</v>
      </c>
      <c r="B30" s="26" t="s">
        <v>62</v>
      </c>
      <c r="C30" s="27"/>
      <c r="D30" s="27"/>
      <c r="E30" s="27"/>
      <c r="F30" s="3">
        <v>54070</v>
      </c>
      <c r="G30" s="3">
        <v>452000</v>
      </c>
      <c r="H30" s="3">
        <v>451460</v>
      </c>
      <c r="I30" s="45"/>
      <c r="J30" s="26"/>
      <c r="K30" s="27"/>
      <c r="L30" s="27"/>
      <c r="M30" s="28"/>
      <c r="N30" s="3"/>
      <c r="O30" s="3"/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38" t="s">
        <v>63</v>
      </c>
      <c r="B31" s="26" t="s">
        <v>39</v>
      </c>
      <c r="C31" s="27"/>
      <c r="D31" s="27"/>
      <c r="E31" s="27"/>
      <c r="F31" s="3">
        <v>39209055</v>
      </c>
      <c r="G31" s="3">
        <v>39209055</v>
      </c>
      <c r="H31" s="3">
        <v>39209055</v>
      </c>
      <c r="I31" s="45"/>
      <c r="J31" s="26" t="s">
        <v>4</v>
      </c>
      <c r="K31" s="27"/>
      <c r="L31" s="27"/>
      <c r="M31" s="28"/>
      <c r="N31" s="3" t="s">
        <v>4</v>
      </c>
      <c r="O31" s="3" t="s">
        <v>4</v>
      </c>
      <c r="P31" s="3" t="s">
        <v>4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hidden="1">
      <c r="A32" s="38"/>
      <c r="B32" s="26" t="s">
        <v>4</v>
      </c>
      <c r="C32" s="27"/>
      <c r="D32" s="27"/>
      <c r="E32" s="27"/>
      <c r="F32" s="3" t="s">
        <v>4</v>
      </c>
      <c r="G32" s="3" t="s">
        <v>4</v>
      </c>
      <c r="H32" s="3" t="s">
        <v>4</v>
      </c>
      <c r="I32" s="46"/>
      <c r="J32" s="26"/>
      <c r="K32" s="27"/>
      <c r="L32" s="27"/>
      <c r="M32" s="28"/>
      <c r="N32" s="3" t="s">
        <v>4</v>
      </c>
      <c r="O32" s="3" t="s">
        <v>4</v>
      </c>
      <c r="P32" s="3" t="s">
        <v>4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hidden="1">
      <c r="A33" s="38"/>
      <c r="B33" s="26" t="s">
        <v>4</v>
      </c>
      <c r="C33" s="27"/>
      <c r="D33" s="27"/>
      <c r="E33" s="27"/>
      <c r="F33" s="3" t="s">
        <v>4</v>
      </c>
      <c r="G33" s="3" t="s">
        <v>4</v>
      </c>
      <c r="H33" s="3" t="s">
        <v>4</v>
      </c>
      <c r="I33" s="46"/>
      <c r="J33" s="26" t="s">
        <v>4</v>
      </c>
      <c r="K33" s="27"/>
      <c r="L33" s="27"/>
      <c r="M33" s="28"/>
      <c r="N33" s="3" t="s">
        <v>4</v>
      </c>
      <c r="O33" s="3" t="s">
        <v>4</v>
      </c>
      <c r="P33" s="3" t="s">
        <v>4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hidden="1">
      <c r="A34" s="38"/>
      <c r="B34" s="26"/>
      <c r="C34" s="27"/>
      <c r="D34" s="27"/>
      <c r="E34" s="27"/>
      <c r="F34" s="3"/>
      <c r="G34" s="3"/>
      <c r="H34" s="3"/>
      <c r="I34" s="46"/>
      <c r="J34" s="29"/>
      <c r="K34" s="23"/>
      <c r="L34" s="23"/>
      <c r="M34" s="25"/>
      <c r="N34" s="3" t="s">
        <v>4</v>
      </c>
      <c r="O34" s="3" t="s">
        <v>4</v>
      </c>
      <c r="P34" s="3" t="s">
        <v>4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0" customHeight="1" hidden="1">
      <c r="A35" s="38"/>
      <c r="B35" s="26"/>
      <c r="C35" s="27"/>
      <c r="D35" s="27"/>
      <c r="E35" s="27"/>
      <c r="F35" s="3"/>
      <c r="G35" s="3"/>
      <c r="H35" s="3"/>
      <c r="I35" s="46"/>
      <c r="J35" s="26"/>
      <c r="K35" s="27"/>
      <c r="L35" s="27"/>
      <c r="M35" s="28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hidden="1">
      <c r="A36" s="38" t="s">
        <v>46</v>
      </c>
      <c r="B36" s="26" t="s">
        <v>43</v>
      </c>
      <c r="C36" s="27"/>
      <c r="D36" s="27"/>
      <c r="E36" s="27"/>
      <c r="F36" s="30">
        <v>0</v>
      </c>
      <c r="G36" s="30"/>
      <c r="H36" s="30"/>
      <c r="I36" s="46"/>
      <c r="J36" s="26"/>
      <c r="K36" s="27"/>
      <c r="L36" s="27"/>
      <c r="M36" s="28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51"/>
      <c r="B37" s="14" t="s">
        <v>12</v>
      </c>
      <c r="C37" s="7"/>
      <c r="D37" s="7"/>
      <c r="E37" s="31"/>
      <c r="F37" s="4">
        <f>SUM(F10:F36)</f>
        <v>253276471</v>
      </c>
      <c r="G37" s="4">
        <f>SUM(G10:G31)</f>
        <v>308032596</v>
      </c>
      <c r="H37" s="4">
        <f>SUM(H10:H31)</f>
        <v>309722807</v>
      </c>
      <c r="I37" s="47"/>
      <c r="J37" s="14" t="s">
        <v>13</v>
      </c>
      <c r="K37" s="7"/>
      <c r="L37" s="7"/>
      <c r="M37" s="16"/>
      <c r="N37" s="4">
        <f>SUM(N9:N36)</f>
        <v>183863247</v>
      </c>
      <c r="O37" s="4">
        <f>SUM(O9:O36)</f>
        <v>230402274</v>
      </c>
      <c r="P37" s="4">
        <f>SUM(P9:P36)</f>
        <v>204223734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52"/>
      <c r="B38" s="18"/>
      <c r="C38" s="19"/>
      <c r="D38" s="19"/>
      <c r="E38" s="20"/>
      <c r="F38" s="5" t="s">
        <v>87</v>
      </c>
      <c r="G38" s="5" t="s">
        <v>87</v>
      </c>
      <c r="H38" s="5" t="s">
        <v>87</v>
      </c>
      <c r="I38" s="32"/>
      <c r="J38" s="18"/>
      <c r="K38" s="19"/>
      <c r="L38" s="19"/>
      <c r="M38" s="20" t="s">
        <v>4</v>
      </c>
      <c r="N38" s="5" t="s">
        <v>87</v>
      </c>
      <c r="O38" s="5" t="s">
        <v>87</v>
      </c>
      <c r="P38" s="5" t="s">
        <v>87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39"/>
      <c r="B39" s="21" t="s">
        <v>14</v>
      </c>
      <c r="C39" s="22"/>
      <c r="D39" s="22"/>
      <c r="E39" s="25"/>
      <c r="F39" s="6" t="s">
        <v>8</v>
      </c>
      <c r="G39" s="6" t="s">
        <v>90</v>
      </c>
      <c r="H39" s="6" t="s">
        <v>93</v>
      </c>
      <c r="I39" s="33"/>
      <c r="J39" s="21" t="s">
        <v>15</v>
      </c>
      <c r="K39" s="22"/>
      <c r="L39" s="22"/>
      <c r="M39" s="25"/>
      <c r="N39" s="6" t="s">
        <v>8</v>
      </c>
      <c r="O39" s="6" t="s">
        <v>90</v>
      </c>
      <c r="P39" s="6" t="s">
        <v>93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38" t="s">
        <v>4</v>
      </c>
      <c r="B40" s="18" t="s">
        <v>4</v>
      </c>
      <c r="C40" s="19"/>
      <c r="D40" s="19"/>
      <c r="E40" s="20"/>
      <c r="F40" s="2"/>
      <c r="G40" s="2"/>
      <c r="H40" s="2"/>
      <c r="I40" s="48"/>
      <c r="J40" s="18"/>
      <c r="K40" s="19"/>
      <c r="L40" s="19"/>
      <c r="M40" s="20"/>
      <c r="N40" s="2"/>
      <c r="O40" s="2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1.25" customHeight="1" hidden="1">
      <c r="A41" s="38"/>
      <c r="B41" s="26" t="s">
        <v>4</v>
      </c>
      <c r="C41" s="27"/>
      <c r="D41" s="27"/>
      <c r="E41" s="28"/>
      <c r="F41" s="3"/>
      <c r="G41" s="3"/>
      <c r="H41" s="3"/>
      <c r="I41" s="45"/>
      <c r="J41" s="26" t="s">
        <v>16</v>
      </c>
      <c r="K41" s="27"/>
      <c r="L41" s="27"/>
      <c r="M41" s="28"/>
      <c r="N41" s="3"/>
      <c r="O41" s="3" t="s">
        <v>4</v>
      </c>
      <c r="P41" s="3" t="s">
        <v>4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38" t="s">
        <v>63</v>
      </c>
      <c r="B42" s="26" t="s">
        <v>67</v>
      </c>
      <c r="C42" s="27"/>
      <c r="D42" s="27"/>
      <c r="E42" s="28"/>
      <c r="F42" s="3">
        <v>0</v>
      </c>
      <c r="G42" s="3">
        <v>0</v>
      </c>
      <c r="H42" s="3">
        <v>0</v>
      </c>
      <c r="I42" s="45" t="s">
        <v>27</v>
      </c>
      <c r="J42" s="26" t="s">
        <v>77</v>
      </c>
      <c r="K42" s="27"/>
      <c r="L42" s="27"/>
      <c r="M42" s="28"/>
      <c r="N42" s="3">
        <v>51950145</v>
      </c>
      <c r="O42" s="3">
        <v>123202944</v>
      </c>
      <c r="P42" s="3">
        <v>80604057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38" t="s">
        <v>64</v>
      </c>
      <c r="B43" s="26" t="s">
        <v>81</v>
      </c>
      <c r="C43" s="27"/>
      <c r="D43" s="27"/>
      <c r="E43" s="28"/>
      <c r="F43" s="3">
        <v>9999988</v>
      </c>
      <c r="G43" s="3">
        <v>10500307</v>
      </c>
      <c r="H43" s="3">
        <v>10500307</v>
      </c>
      <c r="I43" s="45" t="s">
        <v>28</v>
      </c>
      <c r="J43" s="26" t="s">
        <v>78</v>
      </c>
      <c r="K43" s="27"/>
      <c r="L43" s="27"/>
      <c r="M43" s="28"/>
      <c r="N43" s="3">
        <v>67842364</v>
      </c>
      <c r="O43" s="3">
        <v>75687538</v>
      </c>
      <c r="P43" s="3">
        <v>24226528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38"/>
      <c r="B44" s="26"/>
      <c r="C44" s="27"/>
      <c r="D44" s="27"/>
      <c r="E44" s="28"/>
      <c r="F44" s="3"/>
      <c r="G44" s="3"/>
      <c r="H44" s="3"/>
      <c r="I44" s="45" t="s">
        <v>29</v>
      </c>
      <c r="J44" s="26" t="s">
        <v>79</v>
      </c>
      <c r="K44" s="27"/>
      <c r="L44" s="27"/>
      <c r="M44" s="28"/>
      <c r="N44" s="3">
        <v>4741892</v>
      </c>
      <c r="O44" s="3">
        <v>7741892</v>
      </c>
      <c r="P44" s="3"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38" t="s">
        <v>40</v>
      </c>
      <c r="B45" s="26" t="s">
        <v>68</v>
      </c>
      <c r="C45" s="27"/>
      <c r="D45" s="27"/>
      <c r="E45" s="28"/>
      <c r="F45" s="3">
        <v>0</v>
      </c>
      <c r="G45" s="3">
        <v>0</v>
      </c>
      <c r="H45" s="3">
        <v>0</v>
      </c>
      <c r="I45" s="45"/>
      <c r="J45" s="26"/>
      <c r="K45" s="27"/>
      <c r="L45" s="27"/>
      <c r="M45" s="28"/>
      <c r="N45" s="3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38" t="s">
        <v>65</v>
      </c>
      <c r="B46" s="26" t="s">
        <v>69</v>
      </c>
      <c r="C46" s="27"/>
      <c r="D46" s="27"/>
      <c r="E46" s="28"/>
      <c r="F46" s="3">
        <v>6800000</v>
      </c>
      <c r="G46" s="3">
        <v>2932500</v>
      </c>
      <c r="H46" s="3">
        <v>2424963</v>
      </c>
      <c r="I46" s="45" t="s">
        <v>30</v>
      </c>
      <c r="J46" s="26" t="s">
        <v>41</v>
      </c>
      <c r="K46" s="27"/>
      <c r="L46" s="27"/>
      <c r="M46" s="28"/>
      <c r="N46" s="3">
        <v>0</v>
      </c>
      <c r="O46" s="3">
        <v>0</v>
      </c>
      <c r="P46" s="3"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38" t="s">
        <v>45</v>
      </c>
      <c r="B47" s="26" t="s">
        <v>70</v>
      </c>
      <c r="C47" s="27"/>
      <c r="D47" s="27"/>
      <c r="E47" s="28"/>
      <c r="F47" s="3">
        <v>0</v>
      </c>
      <c r="G47" s="3">
        <v>0</v>
      </c>
      <c r="H47" s="3">
        <v>0</v>
      </c>
      <c r="I47" s="45" t="s">
        <v>31</v>
      </c>
      <c r="J47" s="26" t="s">
        <v>80</v>
      </c>
      <c r="K47" s="27"/>
      <c r="L47" s="27"/>
      <c r="M47" s="28"/>
      <c r="N47" s="3">
        <v>0</v>
      </c>
      <c r="O47" s="3">
        <v>0</v>
      </c>
      <c r="P47" s="3"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38"/>
      <c r="B48" s="26"/>
      <c r="C48" s="27"/>
      <c r="D48" s="27"/>
      <c r="E48" s="28"/>
      <c r="F48" s="3"/>
      <c r="G48" s="3"/>
      <c r="H48" s="3"/>
      <c r="I48" s="45" t="s">
        <v>32</v>
      </c>
      <c r="J48" s="26" t="s">
        <v>82</v>
      </c>
      <c r="K48" s="27"/>
      <c r="L48" s="27"/>
      <c r="M48" s="28"/>
      <c r="N48" s="3">
        <v>5045352</v>
      </c>
      <c r="O48" s="3">
        <v>5045352</v>
      </c>
      <c r="P48" s="3">
        <v>5045352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38" t="s">
        <v>66</v>
      </c>
      <c r="B49" s="26" t="s">
        <v>71</v>
      </c>
      <c r="C49" s="27"/>
      <c r="D49" s="27"/>
      <c r="E49" s="28"/>
      <c r="F49" s="3">
        <v>0</v>
      </c>
      <c r="G49" s="3">
        <v>72800000</v>
      </c>
      <c r="H49" s="3">
        <v>72788457</v>
      </c>
      <c r="I49" s="38"/>
      <c r="K49" s="27"/>
      <c r="L49" s="27"/>
      <c r="M49" s="28"/>
      <c r="N49" s="3"/>
      <c r="O49" s="3"/>
      <c r="P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" customHeight="1">
      <c r="A50" s="38" t="s">
        <v>46</v>
      </c>
      <c r="B50" s="26" t="s">
        <v>72</v>
      </c>
      <c r="C50" s="27"/>
      <c r="D50" s="27"/>
      <c r="E50" s="28"/>
      <c r="F50" s="3">
        <v>0</v>
      </c>
      <c r="G50" s="3">
        <v>0</v>
      </c>
      <c r="H50" s="3">
        <v>0</v>
      </c>
      <c r="I50" s="45"/>
      <c r="J50" s="26"/>
      <c r="K50" s="27"/>
      <c r="L50" s="27"/>
      <c r="M50" s="28"/>
      <c r="N50" s="28"/>
      <c r="O50" s="3"/>
      <c r="P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7.5" customHeight="1" hidden="1">
      <c r="A51" s="38"/>
      <c r="B51" s="26" t="s">
        <v>4</v>
      </c>
      <c r="C51" s="27"/>
      <c r="D51" s="27"/>
      <c r="E51" s="28"/>
      <c r="F51" s="3"/>
      <c r="G51" s="3"/>
      <c r="H51" s="3"/>
      <c r="I51" s="45"/>
      <c r="J51" s="26" t="s">
        <v>4</v>
      </c>
      <c r="K51" s="27"/>
      <c r="L51" s="27"/>
      <c r="M51" s="28"/>
      <c r="N51" s="28" t="s">
        <v>4</v>
      </c>
      <c r="O51" s="3" t="s">
        <v>4</v>
      </c>
      <c r="P51" s="3" t="s">
        <v>4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8.25" customHeight="1" hidden="1">
      <c r="A52" s="38"/>
      <c r="B52" s="26" t="s">
        <v>4</v>
      </c>
      <c r="C52" s="27"/>
      <c r="D52" s="27"/>
      <c r="E52" s="28"/>
      <c r="F52" s="3"/>
      <c r="G52" s="3"/>
      <c r="H52" s="3"/>
      <c r="I52" s="45"/>
      <c r="J52" s="26" t="s">
        <v>17</v>
      </c>
      <c r="K52" s="27"/>
      <c r="L52" s="27"/>
      <c r="M52" s="28"/>
      <c r="N52" s="28" t="s">
        <v>4</v>
      </c>
      <c r="O52" s="3" t="s">
        <v>4</v>
      </c>
      <c r="P52" s="3" t="s">
        <v>4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45" t="s">
        <v>42</v>
      </c>
      <c r="B53" s="26" t="s">
        <v>73</v>
      </c>
      <c r="C53" s="27"/>
      <c r="D53" s="27"/>
      <c r="E53" s="28"/>
      <c r="F53" s="28">
        <v>0</v>
      </c>
      <c r="G53" s="3">
        <v>0</v>
      </c>
      <c r="H53" s="3">
        <v>0</v>
      </c>
      <c r="I53" s="45"/>
      <c r="J53" s="26"/>
      <c r="K53" s="27"/>
      <c r="L53" s="27"/>
      <c r="M53" s="28"/>
      <c r="N53" s="28"/>
      <c r="O53" s="3"/>
      <c r="P53" s="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45" t="s">
        <v>84</v>
      </c>
      <c r="B54" s="26" t="s">
        <v>92</v>
      </c>
      <c r="C54" s="27"/>
      <c r="D54" s="27"/>
      <c r="E54" s="28"/>
      <c r="F54" s="28">
        <v>0</v>
      </c>
      <c r="G54" s="3">
        <v>4448056</v>
      </c>
      <c r="H54" s="3">
        <v>4448056</v>
      </c>
      <c r="I54" s="45"/>
      <c r="J54" s="26"/>
      <c r="K54" s="27"/>
      <c r="L54" s="27"/>
      <c r="M54" s="28"/>
      <c r="N54" s="28"/>
      <c r="O54" s="3"/>
      <c r="P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 customHeight="1">
      <c r="A55" s="38" t="s">
        <v>91</v>
      </c>
      <c r="B55" s="29" t="s">
        <v>85</v>
      </c>
      <c r="C55" s="23"/>
      <c r="D55" s="23"/>
      <c r="E55" s="25"/>
      <c r="F55" s="3">
        <v>43366541</v>
      </c>
      <c r="G55" s="3">
        <v>43366541</v>
      </c>
      <c r="H55" s="3">
        <v>43366541</v>
      </c>
      <c r="I55" s="45"/>
      <c r="J55" s="29"/>
      <c r="K55" s="23"/>
      <c r="L55" s="23"/>
      <c r="M55" s="25"/>
      <c r="N55" s="3"/>
      <c r="O55" s="3"/>
      <c r="P55" s="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51"/>
      <c r="B56" s="14" t="s">
        <v>18</v>
      </c>
      <c r="C56" s="7"/>
      <c r="D56" s="7"/>
      <c r="E56" s="8"/>
      <c r="F56" s="4">
        <f>F45+F47+F49+F55+F43+F42+F46</f>
        <v>60166529</v>
      </c>
      <c r="G56" s="4">
        <f>SUM(G40:G55)</f>
        <v>134047404</v>
      </c>
      <c r="H56" s="4">
        <f>SUM(H40:H55)</f>
        <v>133528324</v>
      </c>
      <c r="I56" s="47"/>
      <c r="J56" s="14" t="s">
        <v>47</v>
      </c>
      <c r="K56" s="7"/>
      <c r="L56" s="7"/>
      <c r="M56" s="8"/>
      <c r="N56" s="4">
        <f>SUM(N40:N52)</f>
        <v>129579753</v>
      </c>
      <c r="O56" s="4">
        <f>SUM(O40:O52)</f>
        <v>211677726</v>
      </c>
      <c r="P56" s="4">
        <f>SUM(P40:P52)</f>
        <v>109875937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0" customHeight="1" hidden="1">
      <c r="A57" s="38"/>
      <c r="B57" s="18"/>
      <c r="C57" s="19"/>
      <c r="D57" s="19"/>
      <c r="E57" s="20"/>
      <c r="F57" s="3"/>
      <c r="G57" s="3"/>
      <c r="H57" s="3"/>
      <c r="I57" s="45"/>
      <c r="J57" s="18"/>
      <c r="K57" s="19"/>
      <c r="L57" s="19"/>
      <c r="M57" s="20"/>
      <c r="N57" s="3"/>
      <c r="O57" s="3"/>
      <c r="P57" s="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 customHeight="1">
      <c r="A58" s="39"/>
      <c r="B58" s="14" t="s">
        <v>19</v>
      </c>
      <c r="C58" s="7"/>
      <c r="D58" s="7"/>
      <c r="E58" s="16"/>
      <c r="F58" s="53">
        <f>+F37+F56</f>
        <v>313443000</v>
      </c>
      <c r="G58" s="53">
        <f>+G37+G56</f>
        <v>442080000</v>
      </c>
      <c r="H58" s="4">
        <f>+H37+H56</f>
        <v>443251131</v>
      </c>
      <c r="I58" s="47"/>
      <c r="J58" s="14" t="s">
        <v>20</v>
      </c>
      <c r="K58" s="7"/>
      <c r="L58" s="7"/>
      <c r="M58" s="16"/>
      <c r="N58" s="53">
        <f>+N37+N56</f>
        <v>313443000</v>
      </c>
      <c r="O58" s="53">
        <f>+O37+O56</f>
        <v>442080000</v>
      </c>
      <c r="P58" s="4">
        <f>+P37+P56</f>
        <v>314099671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2.75" hidden="1">
      <c r="B59" s="18" t="s">
        <v>4</v>
      </c>
      <c r="C59" s="19"/>
      <c r="D59" s="19"/>
      <c r="E59" s="19"/>
      <c r="F59" s="2" t="s">
        <v>4</v>
      </c>
      <c r="G59" s="19"/>
      <c r="H59" s="19" t="s">
        <v>4</v>
      </c>
      <c r="I59" s="48"/>
      <c r="J59" s="17" t="s">
        <v>4</v>
      </c>
      <c r="K59" s="15" t="s">
        <v>4</v>
      </c>
      <c r="L59" s="15"/>
      <c r="M59" s="16"/>
      <c r="N59" s="19" t="s">
        <v>4</v>
      </c>
      <c r="O59" s="19"/>
      <c r="P59" s="20" t="s">
        <v>4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s="9" customFormat="1" ht="14.25" customHeight="1" hidden="1">
      <c r="A60" s="40"/>
      <c r="B60" s="14" t="s">
        <v>4</v>
      </c>
      <c r="C60" s="7" t="s">
        <v>4</v>
      </c>
      <c r="D60" s="7"/>
      <c r="E60" s="7"/>
      <c r="F60" s="4" t="s">
        <v>4</v>
      </c>
      <c r="G60" s="7"/>
      <c r="H60" s="7" t="s">
        <v>4</v>
      </c>
      <c r="I60" s="47"/>
      <c r="J60" s="14" t="s">
        <v>4</v>
      </c>
      <c r="K60" s="7" t="s">
        <v>4</v>
      </c>
      <c r="L60" s="7" t="s">
        <v>4</v>
      </c>
      <c r="M60" s="7" t="s">
        <v>4</v>
      </c>
      <c r="N60" s="4" t="s">
        <v>4</v>
      </c>
      <c r="O60" s="4"/>
      <c r="P60" s="8" t="s">
        <v>4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5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1"/>
      <c r="B64" s="1"/>
      <c r="C64" s="1"/>
      <c r="D64" s="1"/>
      <c r="E64" s="1"/>
      <c r="F64" s="1"/>
      <c r="G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</sheetData>
  <sheetProtection/>
  <printOptions/>
  <pageMargins left="0.63" right="0.54" top="0.56" bottom="0.6" header="0.26" footer="0.36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2017-01-12T14:18:45Z</cp:lastPrinted>
  <dcterms:created xsi:type="dcterms:W3CDTF">2002-01-25T09:20:31Z</dcterms:created>
  <dcterms:modified xsi:type="dcterms:W3CDTF">2020-05-07T09:28:46Z</dcterms:modified>
  <cp:category/>
  <cp:version/>
  <cp:contentType/>
  <cp:contentStatus/>
</cp:coreProperties>
</file>