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O27" i="1"/>
  <c r="N27"/>
  <c r="M27"/>
  <c r="L27"/>
  <c r="K27"/>
  <c r="J27"/>
  <c r="I27"/>
  <c r="H27"/>
  <c r="G27"/>
  <c r="F27"/>
  <c r="E27"/>
  <c r="D27"/>
  <c r="O16"/>
  <c r="N16"/>
  <c r="M16"/>
  <c r="L16"/>
  <c r="K16"/>
  <c r="J16"/>
  <c r="I16"/>
  <c r="H16"/>
  <c r="G16"/>
  <c r="F16"/>
  <c r="E16"/>
  <c r="D16"/>
  <c r="P23" l="1"/>
  <c r="P24"/>
  <c r="P11"/>
  <c r="P9"/>
  <c r="P8"/>
  <c r="P27" l="1"/>
  <c r="P16"/>
</calcChain>
</file>

<file path=xl/sharedStrings.xml><?xml version="1.0" encoding="utf-8"?>
<sst xmlns="http://schemas.openxmlformats.org/spreadsheetml/2006/main" count="43" uniqueCount="43">
  <si>
    <t>(adatok ezer Ft-ban)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</si>
  <si>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</si>
  <si>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</si>
  <si>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</si>
  <si>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</si>
  <si>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</si>
  <si>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</si>
  <si>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</si>
  <si>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</si>
  <si>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</si>
  <si>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</si>
  <si>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</si>
  <si>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</si>
  <si>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</si>
  <si>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2014. év összesen</t>
  </si>
  <si>
    <t>I.</t>
  </si>
  <si>
    <t>Bevételek</t>
  </si>
  <si>
    <t>Működési célú támogatások állh.belülről</t>
  </si>
  <si>
    <t>Gépjárműadó</t>
  </si>
  <si>
    <t>Közhatalmi bevételek</t>
  </si>
  <si>
    <t>Bírságok, pótlékok, egyéb sajátos bevételek</t>
  </si>
  <si>
    <t>Felhalmozási és tőkejellegű bevételek</t>
  </si>
  <si>
    <t>Működési bevételek</t>
  </si>
  <si>
    <t>Fejlesztési célú átvett pénzeszközök</t>
  </si>
  <si>
    <t>Finanszírozási bevétel</t>
  </si>
  <si>
    <t>Önk.költségvetés támogatása</t>
  </si>
  <si>
    <t>Bevételek összesen</t>
  </si>
  <si>
    <t>II.</t>
  </si>
  <si>
    <t>Kiadások</t>
  </si>
  <si>
    <t>Személyi  juttatások</t>
  </si>
  <si>
    <t>Munkaadókat terhelő járulékok, szoc.hj.</t>
  </si>
  <si>
    <t>Dologi kiadás</t>
  </si>
  <si>
    <t>Ellátottak pénzbeli juttatásai</t>
  </si>
  <si>
    <t>Egyéb működési célú kiadások</t>
  </si>
  <si>
    <t>Beruházás</t>
  </si>
  <si>
    <t>Felújítás</t>
  </si>
  <si>
    <t>Finanszírozási kiadások</t>
  </si>
  <si>
    <t>Kiadások összesen</t>
  </si>
  <si>
    <t>Havi halmozott eltérés</t>
  </si>
  <si>
    <t>8. melléklet</t>
  </si>
  <si>
    <t>Mk  c. átvett pénzeszk.</t>
  </si>
  <si>
    <t>Egyéb felhalm c. kiadás</t>
  </si>
  <si>
    <t>Felsőszentván Községi Önkormányzata 2015. évi előirányzat felhasználási és likviditási terve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</si>
</sst>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0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8"/>
      <name val="Arial"/>
      <family val="2"/>
      <charset val="238"/>
    </font>
    <font>
      <b/>
      <u/>
      <sz val="10"/>
      <name val="Arial"/>
      <family val="2"/>
      <charset val="238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1"/>
    <xf numFmtId="0" fontId="2" fillId="0" borderId="4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8" fillId="0" borderId="13" xfId="1" applyFont="1" applyBorder="1" applyAlignment="1">
      <alignment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3" fontId="8" fillId="0" borderId="6" xfId="1" applyNumberFormat="1" applyFont="1" applyBorder="1" applyAlignment="1">
      <alignment vertical="center"/>
    </xf>
    <xf numFmtId="3" fontId="8" fillId="0" borderId="2" xfId="1" applyNumberFormat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3" fontId="8" fillId="0" borderId="1" xfId="1" applyNumberFormat="1" applyFont="1" applyBorder="1" applyAlignment="1">
      <alignment vertical="center"/>
    </xf>
    <xf numFmtId="0" fontId="2" fillId="0" borderId="15" xfId="1" applyFont="1" applyBorder="1" applyAlignment="1">
      <alignment horizontal="left" vertical="center"/>
    </xf>
    <xf numFmtId="0" fontId="2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3" fontId="8" fillId="0" borderId="7" xfId="1" applyNumberFormat="1" applyFont="1" applyBorder="1" applyAlignment="1">
      <alignment vertical="center"/>
    </xf>
    <xf numFmtId="3" fontId="8" fillId="0" borderId="9" xfId="1" applyNumberFormat="1" applyFont="1" applyBorder="1" applyAlignment="1">
      <alignment vertical="center"/>
    </xf>
    <xf numFmtId="3" fontId="8" fillId="0" borderId="8" xfId="1" applyNumberFormat="1" applyFont="1" applyBorder="1" applyAlignment="1">
      <alignment vertical="center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vertical="center"/>
    </xf>
    <xf numFmtId="0" fontId="2" fillId="0" borderId="22" xfId="1" applyFont="1" applyBorder="1" applyAlignment="1">
      <alignment vertical="center"/>
    </xf>
    <xf numFmtId="3" fontId="8" fillId="0" borderId="23" xfId="1" applyNumberFormat="1" applyFont="1" applyBorder="1" applyAlignment="1">
      <alignment vertical="center"/>
    </xf>
    <xf numFmtId="3" fontId="1" fillId="0" borderId="24" xfId="1" applyNumberFormat="1" applyBorder="1"/>
    <xf numFmtId="0" fontId="1" fillId="0" borderId="24" xfId="1" applyBorder="1" applyAlignment="1">
      <alignment horizontal="right"/>
    </xf>
    <xf numFmtId="3" fontId="9" fillId="0" borderId="26" xfId="1" applyNumberFormat="1" applyFont="1" applyBorder="1" applyAlignment="1">
      <alignment vertical="center"/>
    </xf>
    <xf numFmtId="3" fontId="9" fillId="0" borderId="5" xfId="1" applyNumberFormat="1" applyFont="1" applyBorder="1" applyAlignment="1">
      <alignment vertical="center"/>
    </xf>
    <xf numFmtId="3" fontId="9" fillId="0" borderId="3" xfId="1" applyNumberFormat="1" applyFont="1" applyBorder="1" applyAlignment="1">
      <alignment vertical="center"/>
    </xf>
    <xf numFmtId="3" fontId="8" fillId="0" borderId="2" xfId="1" applyNumberFormat="1" applyFont="1" applyFill="1" applyBorder="1" applyAlignment="1">
      <alignment vertical="center"/>
    </xf>
    <xf numFmtId="3" fontId="9" fillId="0" borderId="27" xfId="1" applyNumberFormat="1" applyFont="1" applyBorder="1" applyAlignment="1">
      <alignment vertical="center"/>
    </xf>
    <xf numFmtId="0" fontId="1" fillId="0" borderId="25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5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6" fillId="0" borderId="30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28"/>
  <sheetViews>
    <sheetView tabSelected="1" workbookViewId="0">
      <selection activeCell="P23" sqref="P23"/>
    </sheetView>
  </sheetViews>
  <sheetFormatPr defaultRowHeight="15"/>
  <cols>
    <col min="3" max="3" width="18.425781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50"/>
      <c r="J1" s="50"/>
      <c r="K1" s="1"/>
      <c r="L1" s="1"/>
      <c r="M1" s="1"/>
      <c r="N1" s="1"/>
      <c r="O1" s="46" t="s">
        <v>39</v>
      </c>
      <c r="P1" s="46"/>
    </row>
    <row r="2" spans="1:16">
      <c r="A2" s="47" t="s">
        <v>42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15.75" thickBot="1">
      <c r="A3" s="1"/>
      <c r="B3" s="1"/>
      <c r="C3" s="1"/>
      <c r="D3" s="1"/>
      <c r="E3" s="1"/>
      <c r="F3" s="1"/>
      <c r="G3" s="1"/>
      <c r="H3" s="1"/>
      <c r="I3" s="48"/>
      <c r="J3" s="48"/>
      <c r="K3" s="1"/>
      <c r="L3" s="1"/>
      <c r="M3" s="1"/>
      <c r="N3" s="1"/>
      <c r="O3" s="49" t="s">
        <v>0</v>
      </c>
      <c r="P3" s="49"/>
    </row>
    <row r="4" spans="1:16" ht="23.25" thickBot="1">
      <c r="A4" s="38" t="s">
        <v>1</v>
      </c>
      <c r="B4" s="39"/>
      <c r="C4" s="40"/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O4" s="2" t="s">
        <v>13</v>
      </c>
      <c r="P4" s="3" t="s">
        <v>14</v>
      </c>
    </row>
    <row r="5" spans="1:16">
      <c r="A5" s="4" t="s">
        <v>15</v>
      </c>
      <c r="B5" s="5" t="s">
        <v>16</v>
      </c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12">
        <v>0</v>
      </c>
    </row>
    <row r="6" spans="1:16">
      <c r="A6" s="8"/>
      <c r="B6" s="9" t="s">
        <v>17</v>
      </c>
      <c r="C6" s="10"/>
      <c r="D6" s="11">
        <v>9671</v>
      </c>
      <c r="E6" s="11">
        <v>9671</v>
      </c>
      <c r="F6" s="11">
        <v>9670</v>
      </c>
      <c r="G6" s="11">
        <v>9671</v>
      </c>
      <c r="H6" s="11">
        <v>9671</v>
      </c>
      <c r="I6" s="11">
        <v>9671</v>
      </c>
      <c r="J6" s="11">
        <v>9671</v>
      </c>
      <c r="K6" s="11">
        <v>9670</v>
      </c>
      <c r="L6" s="11">
        <v>9671</v>
      </c>
      <c r="M6" s="11">
        <v>9671</v>
      </c>
      <c r="N6" s="11">
        <v>9671</v>
      </c>
      <c r="O6" s="11">
        <v>9671</v>
      </c>
      <c r="P6" s="12">
        <v>116046</v>
      </c>
    </row>
    <row r="7" spans="1:16">
      <c r="A7" s="8"/>
      <c r="B7" s="9" t="s">
        <v>40</v>
      </c>
      <c r="C7" s="10"/>
      <c r="D7" s="15">
        <v>1745</v>
      </c>
      <c r="E7" s="15">
        <v>1745</v>
      </c>
      <c r="F7" s="15">
        <v>1745</v>
      </c>
      <c r="G7" s="15">
        <v>1745</v>
      </c>
      <c r="H7" s="15">
        <v>1745</v>
      </c>
      <c r="I7" s="15">
        <v>1744</v>
      </c>
      <c r="J7" s="15">
        <v>1745</v>
      </c>
      <c r="K7" s="15">
        <v>1745</v>
      </c>
      <c r="L7" s="15">
        <v>1744</v>
      </c>
      <c r="M7" s="15">
        <v>1745</v>
      </c>
      <c r="N7" s="15">
        <v>1745</v>
      </c>
      <c r="O7" s="15">
        <v>1745</v>
      </c>
      <c r="P7" s="12">
        <v>20934</v>
      </c>
    </row>
    <row r="8" spans="1:16">
      <c r="A8" s="8"/>
      <c r="B8" s="13" t="s">
        <v>18</v>
      </c>
      <c r="C8" s="14"/>
      <c r="D8" s="11">
        <v>100</v>
      </c>
      <c r="E8" s="11">
        <v>100</v>
      </c>
      <c r="F8" s="11">
        <v>1500</v>
      </c>
      <c r="G8" s="11">
        <v>100</v>
      </c>
      <c r="H8" s="11">
        <v>100</v>
      </c>
      <c r="I8" s="11">
        <v>100</v>
      </c>
      <c r="J8" s="11">
        <v>100</v>
      </c>
      <c r="K8" s="11">
        <v>100</v>
      </c>
      <c r="L8" s="11">
        <v>1500</v>
      </c>
      <c r="M8" s="11">
        <v>100</v>
      </c>
      <c r="N8" s="11">
        <v>100</v>
      </c>
      <c r="O8" s="11">
        <v>100</v>
      </c>
      <c r="P8" s="12">
        <f>SUM(D8:O8)</f>
        <v>4000</v>
      </c>
    </row>
    <row r="9" spans="1:16">
      <c r="A9" s="8"/>
      <c r="B9" s="9" t="s">
        <v>19</v>
      </c>
      <c r="C9" s="10"/>
      <c r="D9" s="11">
        <v>2167</v>
      </c>
      <c r="E9" s="11">
        <v>2167</v>
      </c>
      <c r="F9" s="11">
        <v>2167</v>
      </c>
      <c r="G9" s="11">
        <v>2166</v>
      </c>
      <c r="H9" s="11">
        <v>2167</v>
      </c>
      <c r="I9" s="11">
        <v>2166</v>
      </c>
      <c r="J9" s="11">
        <v>2167</v>
      </c>
      <c r="K9" s="11">
        <v>2167</v>
      </c>
      <c r="L9" s="11">
        <v>2167</v>
      </c>
      <c r="M9" s="11">
        <v>2167</v>
      </c>
      <c r="N9" s="11">
        <v>2167</v>
      </c>
      <c r="O9" s="11">
        <v>2165</v>
      </c>
      <c r="P9" s="33">
        <f>SUM(D9:O9)</f>
        <v>26000</v>
      </c>
    </row>
    <row r="10" spans="1:16">
      <c r="A10" s="8"/>
      <c r="B10" s="9" t="s">
        <v>20</v>
      </c>
      <c r="C10" s="10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33"/>
    </row>
    <row r="11" spans="1:16">
      <c r="A11" s="8"/>
      <c r="B11" s="9" t="s">
        <v>21</v>
      </c>
      <c r="C11" s="10"/>
      <c r="D11" s="11"/>
      <c r="E11" s="11"/>
      <c r="F11" s="11"/>
      <c r="G11" s="11"/>
      <c r="H11" s="11"/>
      <c r="I11" s="11"/>
      <c r="J11" s="11"/>
      <c r="K11" s="11">
        <v>3000</v>
      </c>
      <c r="L11" s="11"/>
      <c r="M11" s="11"/>
      <c r="N11" s="11"/>
      <c r="O11" s="11"/>
      <c r="P11" s="33">
        <f>SUM(D11:O11)</f>
        <v>3000</v>
      </c>
    </row>
    <row r="12" spans="1:16">
      <c r="A12" s="8"/>
      <c r="B12" s="41" t="s">
        <v>22</v>
      </c>
      <c r="C12" s="42"/>
      <c r="D12" s="15">
        <v>450</v>
      </c>
      <c r="E12" s="15">
        <v>450</v>
      </c>
      <c r="F12" s="15">
        <v>450</v>
      </c>
      <c r="G12" s="15">
        <v>450</v>
      </c>
      <c r="H12" s="15">
        <v>450</v>
      </c>
      <c r="I12" s="15">
        <v>450</v>
      </c>
      <c r="J12" s="15">
        <v>450</v>
      </c>
      <c r="K12" s="15">
        <v>450</v>
      </c>
      <c r="L12" s="15">
        <v>450</v>
      </c>
      <c r="M12" s="15">
        <v>450</v>
      </c>
      <c r="N12" s="15">
        <v>450</v>
      </c>
      <c r="O12" s="15">
        <v>450</v>
      </c>
      <c r="P12" s="33">
        <v>5400</v>
      </c>
    </row>
    <row r="13" spans="1:16">
      <c r="A13" s="8"/>
      <c r="B13" s="16" t="s">
        <v>23</v>
      </c>
      <c r="C13" s="14"/>
      <c r="D13" s="11">
        <v>3752</v>
      </c>
      <c r="E13" s="11">
        <v>3752</v>
      </c>
      <c r="F13" s="11">
        <v>3752</v>
      </c>
      <c r="G13" s="11">
        <v>3752</v>
      </c>
      <c r="H13" s="11">
        <v>3752</v>
      </c>
      <c r="I13" s="11">
        <v>3752</v>
      </c>
      <c r="J13" s="11">
        <v>3752</v>
      </c>
      <c r="K13" s="11">
        <v>3752</v>
      </c>
      <c r="L13" s="11">
        <v>3752</v>
      </c>
      <c r="M13" s="11">
        <v>3752</v>
      </c>
      <c r="N13" s="11">
        <v>3752</v>
      </c>
      <c r="O13" s="11">
        <v>3752</v>
      </c>
      <c r="P13" s="33">
        <v>45024</v>
      </c>
    </row>
    <row r="14" spans="1:16">
      <c r="A14" s="8"/>
      <c r="B14" s="16" t="s">
        <v>24</v>
      </c>
      <c r="C14" s="10"/>
      <c r="D14" s="15"/>
      <c r="E14" s="15"/>
      <c r="F14" s="15"/>
      <c r="G14" s="15">
        <v>11850</v>
      </c>
      <c r="H14" s="15"/>
      <c r="I14" s="15"/>
      <c r="J14" s="15"/>
      <c r="K14" s="15"/>
      <c r="L14" s="15"/>
      <c r="M14" s="15"/>
      <c r="N14" s="15">
        <v>11539</v>
      </c>
      <c r="O14" s="15"/>
      <c r="P14" s="33">
        <v>23385</v>
      </c>
    </row>
    <row r="15" spans="1:16">
      <c r="A15" s="8"/>
      <c r="B15" s="16" t="s">
        <v>25</v>
      </c>
      <c r="C15" s="10"/>
      <c r="D15" s="11">
        <v>17755</v>
      </c>
      <c r="E15" s="11">
        <v>17756</v>
      </c>
      <c r="F15" s="11">
        <v>17755</v>
      </c>
      <c r="G15" s="11">
        <v>17756</v>
      </c>
      <c r="H15" s="11">
        <v>17755</v>
      </c>
      <c r="I15" s="11">
        <v>17756</v>
      </c>
      <c r="J15" s="11">
        <v>17756</v>
      </c>
      <c r="K15" s="11">
        <v>17755</v>
      </c>
      <c r="L15" s="11">
        <v>17756</v>
      </c>
      <c r="M15" s="11">
        <v>17756</v>
      </c>
      <c r="N15" s="11">
        <v>17755</v>
      </c>
      <c r="O15" s="11">
        <v>17755</v>
      </c>
      <c r="P15" s="33">
        <v>213068</v>
      </c>
    </row>
    <row r="16" spans="1:16" ht="15.75" thickBot="1">
      <c r="A16" s="43" t="s">
        <v>26</v>
      </c>
      <c r="B16" s="44"/>
      <c r="C16" s="45"/>
      <c r="D16" s="30">
        <f t="shared" ref="D16:P16" si="0">SUM(D6:D15)</f>
        <v>35640</v>
      </c>
      <c r="E16" s="30">
        <f t="shared" si="0"/>
        <v>35641</v>
      </c>
      <c r="F16" s="30">
        <f t="shared" si="0"/>
        <v>37039</v>
      </c>
      <c r="G16" s="30">
        <f t="shared" si="0"/>
        <v>47490</v>
      </c>
      <c r="H16" s="30">
        <f t="shared" si="0"/>
        <v>35640</v>
      </c>
      <c r="I16" s="30">
        <f t="shared" si="0"/>
        <v>35639</v>
      </c>
      <c r="J16" s="30">
        <f t="shared" si="0"/>
        <v>35641</v>
      </c>
      <c r="K16" s="30">
        <f t="shared" si="0"/>
        <v>38639</v>
      </c>
      <c r="L16" s="30">
        <f t="shared" si="0"/>
        <v>37040</v>
      </c>
      <c r="M16" s="30">
        <f t="shared" si="0"/>
        <v>35641</v>
      </c>
      <c r="N16" s="30">
        <f t="shared" si="0"/>
        <v>47179</v>
      </c>
      <c r="O16" s="30">
        <f t="shared" si="0"/>
        <v>35638</v>
      </c>
      <c r="P16" s="34">
        <f t="shared" si="0"/>
        <v>456857</v>
      </c>
    </row>
    <row r="17" spans="1:16">
      <c r="A17" s="18" t="s">
        <v>27</v>
      </c>
      <c r="B17" s="19" t="s">
        <v>28</v>
      </c>
      <c r="C17" s="20"/>
      <c r="D17" s="21"/>
      <c r="E17" s="22"/>
      <c r="F17" s="22"/>
      <c r="G17" s="22"/>
      <c r="H17" s="22"/>
      <c r="I17" s="22"/>
      <c r="J17" s="21"/>
      <c r="K17" s="22"/>
      <c r="L17" s="22"/>
      <c r="M17" s="22"/>
      <c r="N17" s="22"/>
      <c r="O17" s="22"/>
      <c r="P17" s="23"/>
    </row>
    <row r="18" spans="1:16">
      <c r="A18" s="17"/>
      <c r="B18" s="13" t="s">
        <v>29</v>
      </c>
      <c r="C18" s="14"/>
      <c r="D18" s="11">
        <v>9444</v>
      </c>
      <c r="E18" s="11">
        <v>9444</v>
      </c>
      <c r="F18" s="11">
        <v>9443</v>
      </c>
      <c r="G18" s="11">
        <v>9444</v>
      </c>
      <c r="H18" s="11">
        <v>9444</v>
      </c>
      <c r="I18" s="11">
        <v>9443</v>
      </c>
      <c r="J18" s="11">
        <v>9444</v>
      </c>
      <c r="K18" s="11">
        <v>9444</v>
      </c>
      <c r="L18" s="11">
        <v>9443</v>
      </c>
      <c r="M18" s="11">
        <v>9444</v>
      </c>
      <c r="N18" s="11">
        <v>9444</v>
      </c>
      <c r="O18" s="11">
        <v>9444</v>
      </c>
      <c r="P18" s="12">
        <v>111138</v>
      </c>
    </row>
    <row r="19" spans="1:16">
      <c r="A19" s="8"/>
      <c r="B19" s="9" t="s">
        <v>30</v>
      </c>
      <c r="C19" s="10"/>
      <c r="D19" s="11">
        <v>1484</v>
      </c>
      <c r="E19" s="11">
        <v>1484</v>
      </c>
      <c r="F19" s="11">
        <v>1483</v>
      </c>
      <c r="G19" s="11">
        <v>1484</v>
      </c>
      <c r="H19" s="11">
        <v>1484</v>
      </c>
      <c r="I19" s="11">
        <v>1483</v>
      </c>
      <c r="J19" s="11">
        <v>1484</v>
      </c>
      <c r="K19" s="11">
        <v>1484</v>
      </c>
      <c r="L19" s="11">
        <v>1483</v>
      </c>
      <c r="M19" s="11">
        <v>1484</v>
      </c>
      <c r="N19" s="11">
        <v>1484</v>
      </c>
      <c r="O19" s="11">
        <v>1484</v>
      </c>
      <c r="P19" s="12">
        <v>17805</v>
      </c>
    </row>
    <row r="20" spans="1:16">
      <c r="A20" s="8"/>
      <c r="B20" s="9" t="s">
        <v>31</v>
      </c>
      <c r="C20" s="10"/>
      <c r="D20" s="11">
        <v>3677</v>
      </c>
      <c r="E20" s="11">
        <v>3677</v>
      </c>
      <c r="F20" s="11">
        <v>3676</v>
      </c>
      <c r="G20" s="11">
        <v>3677</v>
      </c>
      <c r="H20" s="11">
        <v>3676</v>
      </c>
      <c r="I20" s="11">
        <v>3677</v>
      </c>
      <c r="J20" s="11">
        <v>3677</v>
      </c>
      <c r="K20" s="11">
        <v>3677</v>
      </c>
      <c r="L20" s="11">
        <v>3676</v>
      </c>
      <c r="M20" s="11">
        <v>3677</v>
      </c>
      <c r="N20" s="11">
        <v>3676</v>
      </c>
      <c r="O20" s="11">
        <v>3677</v>
      </c>
      <c r="P20" s="12">
        <v>44120</v>
      </c>
    </row>
    <row r="21" spans="1:16">
      <c r="A21" s="8"/>
      <c r="B21" s="9" t="s">
        <v>32</v>
      </c>
      <c r="C21" s="10"/>
      <c r="D21" s="11">
        <v>277</v>
      </c>
      <c r="E21" s="11">
        <v>277</v>
      </c>
      <c r="F21" s="11">
        <v>278</v>
      </c>
      <c r="G21" s="11">
        <v>278</v>
      </c>
      <c r="H21" s="11">
        <v>277</v>
      </c>
      <c r="I21" s="11">
        <v>277</v>
      </c>
      <c r="J21" s="11">
        <v>278</v>
      </c>
      <c r="K21" s="11">
        <v>278</v>
      </c>
      <c r="L21" s="11">
        <v>277</v>
      </c>
      <c r="M21" s="11">
        <v>277</v>
      </c>
      <c r="N21" s="11">
        <v>278</v>
      </c>
      <c r="O21" s="11">
        <v>277</v>
      </c>
      <c r="P21" s="12">
        <v>3329</v>
      </c>
    </row>
    <row r="22" spans="1:16">
      <c r="A22" s="8"/>
      <c r="B22" s="9" t="s">
        <v>33</v>
      </c>
      <c r="C22" s="10"/>
      <c r="D22" s="11">
        <v>10879</v>
      </c>
      <c r="E22" s="11">
        <v>10879</v>
      </c>
      <c r="F22" s="11">
        <v>10879</v>
      </c>
      <c r="G22" s="11">
        <v>10880</v>
      </c>
      <c r="H22" s="11">
        <v>10879</v>
      </c>
      <c r="I22" s="11">
        <v>10879</v>
      </c>
      <c r="J22" s="11">
        <v>10879</v>
      </c>
      <c r="K22" s="11">
        <v>10880</v>
      </c>
      <c r="L22" s="11">
        <v>10879</v>
      </c>
      <c r="M22" s="11">
        <v>10879</v>
      </c>
      <c r="N22" s="11">
        <v>10879</v>
      </c>
      <c r="O22" s="11">
        <v>10879</v>
      </c>
      <c r="P22" s="12">
        <v>139776</v>
      </c>
    </row>
    <row r="23" spans="1:16">
      <c r="A23" s="8"/>
      <c r="B23" s="9" t="s">
        <v>34</v>
      </c>
      <c r="C23" s="10"/>
      <c r="D23" s="11"/>
      <c r="E23" s="11"/>
      <c r="F23" s="11"/>
      <c r="G23" s="11">
        <v>1350</v>
      </c>
      <c r="H23" s="11"/>
      <c r="I23" s="11"/>
      <c r="J23" s="11">
        <v>1000</v>
      </c>
      <c r="K23" s="11"/>
      <c r="L23" s="11"/>
      <c r="M23" s="11"/>
      <c r="N23" s="11"/>
      <c r="O23" s="11"/>
      <c r="P23" s="12">
        <f t="shared" ref="P23:P24" si="1">SUM(D23:O23)</f>
        <v>2350</v>
      </c>
    </row>
    <row r="24" spans="1:16">
      <c r="A24" s="8"/>
      <c r="B24" s="9" t="s">
        <v>35</v>
      </c>
      <c r="C24" s="10"/>
      <c r="D24" s="11"/>
      <c r="E24" s="15"/>
      <c r="F24" s="15"/>
      <c r="G24" s="15"/>
      <c r="H24" s="15">
        <v>1000</v>
      </c>
      <c r="I24" s="15">
        <v>1000</v>
      </c>
      <c r="J24" s="15"/>
      <c r="K24" s="15">
        <v>750</v>
      </c>
      <c r="L24" s="15"/>
      <c r="M24" s="15"/>
      <c r="N24" s="15"/>
      <c r="O24" s="15"/>
      <c r="P24" s="12">
        <f t="shared" si="1"/>
        <v>2750</v>
      </c>
    </row>
    <row r="25" spans="1:16">
      <c r="A25" s="8"/>
      <c r="B25" s="10" t="s">
        <v>36</v>
      </c>
      <c r="C25" s="1"/>
      <c r="D25" s="11">
        <v>8309</v>
      </c>
      <c r="E25" s="11">
        <v>8309</v>
      </c>
      <c r="F25" s="11">
        <v>8309</v>
      </c>
      <c r="G25" s="11">
        <v>8309</v>
      </c>
      <c r="H25" s="11">
        <v>8309</v>
      </c>
      <c r="I25" s="15">
        <v>8309</v>
      </c>
      <c r="J25" s="11">
        <v>8309</v>
      </c>
      <c r="K25" s="11">
        <v>8309</v>
      </c>
      <c r="L25" s="11">
        <v>8309</v>
      </c>
      <c r="M25" s="11">
        <v>8309</v>
      </c>
      <c r="N25" s="11">
        <v>8309</v>
      </c>
      <c r="O25" s="11">
        <v>8309</v>
      </c>
      <c r="P25" s="12">
        <v>92665</v>
      </c>
    </row>
    <row r="26" spans="1:16" ht="15.75" thickBot="1">
      <c r="A26" s="24"/>
      <c r="B26" s="25" t="s">
        <v>41</v>
      </c>
      <c r="C26" s="26"/>
      <c r="D26" s="27"/>
      <c r="E26" s="27"/>
      <c r="F26" s="27">
        <v>25000</v>
      </c>
      <c r="G26" s="27"/>
      <c r="H26" s="27"/>
      <c r="I26" s="27">
        <v>10000</v>
      </c>
      <c r="J26" s="27"/>
      <c r="K26" s="27">
        <v>10000</v>
      </c>
      <c r="L26" s="27"/>
      <c r="M26" s="27">
        <v>2924</v>
      </c>
      <c r="N26" s="27"/>
      <c r="O26" s="27"/>
      <c r="P26" s="12">
        <v>42924</v>
      </c>
    </row>
    <row r="27" spans="1:16" ht="15.75" thickBot="1">
      <c r="A27" s="51" t="s">
        <v>37</v>
      </c>
      <c r="B27" s="52"/>
      <c r="C27" s="53"/>
      <c r="D27" s="31">
        <f t="shared" ref="D27:P27" si="2">SUM(D18:D26)</f>
        <v>34070</v>
      </c>
      <c r="E27" s="31">
        <f t="shared" si="2"/>
        <v>34070</v>
      </c>
      <c r="F27" s="31">
        <f t="shared" si="2"/>
        <v>59068</v>
      </c>
      <c r="G27" s="31">
        <f t="shared" si="2"/>
        <v>35422</v>
      </c>
      <c r="H27" s="31">
        <f t="shared" si="2"/>
        <v>35069</v>
      </c>
      <c r="I27" s="31">
        <f t="shared" si="2"/>
        <v>45068</v>
      </c>
      <c r="J27" s="31">
        <f t="shared" si="2"/>
        <v>35071</v>
      </c>
      <c r="K27" s="31">
        <f t="shared" si="2"/>
        <v>44822</v>
      </c>
      <c r="L27" s="31">
        <f t="shared" si="2"/>
        <v>34067</v>
      </c>
      <c r="M27" s="31">
        <f t="shared" si="2"/>
        <v>36994</v>
      </c>
      <c r="N27" s="31">
        <f t="shared" si="2"/>
        <v>34070</v>
      </c>
      <c r="O27" s="31">
        <f t="shared" si="2"/>
        <v>34070</v>
      </c>
      <c r="P27" s="32">
        <f t="shared" si="2"/>
        <v>456857</v>
      </c>
    </row>
    <row r="28" spans="1:16" ht="15.75" thickBot="1">
      <c r="A28" s="35" t="s">
        <v>38</v>
      </c>
      <c r="B28" s="36"/>
      <c r="C28" s="3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9"/>
    </row>
  </sheetData>
  <mergeCells count="10">
    <mergeCell ref="A28:C28"/>
    <mergeCell ref="A4:C4"/>
    <mergeCell ref="B12:C12"/>
    <mergeCell ref="A16:C16"/>
    <mergeCell ref="O1:P1"/>
    <mergeCell ref="A2:P2"/>
    <mergeCell ref="I3:J3"/>
    <mergeCell ref="O3:P3"/>
    <mergeCell ref="I1:J1"/>
    <mergeCell ref="A27:C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ERIKA</cp:lastModifiedBy>
  <dcterms:created xsi:type="dcterms:W3CDTF">2014-03-31T08:34:48Z</dcterms:created>
  <dcterms:modified xsi:type="dcterms:W3CDTF">2015-03-18T08:35:45Z</dcterms:modified>
</cp:coreProperties>
</file>