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345" activeTab="0"/>
  </bookViews>
  <sheets>
    <sheet name="Önk.össz." sheetId="1" r:id="rId1"/>
    <sheet name="Önk.int." sheetId="2" r:id="rId2"/>
    <sheet name="Polg.Hiv." sheetId="3" r:id="rId3"/>
    <sheet name="Gond.Közp." sheetId="4" r:id="rId4"/>
    <sheet name="Óvoda" sheetId="5" r:id="rId5"/>
  </sheets>
  <definedNames/>
  <calcPr fullCalcOnLoad="1"/>
</workbook>
</file>

<file path=xl/sharedStrings.xml><?xml version="1.0" encoding="utf-8"?>
<sst xmlns="http://schemas.openxmlformats.org/spreadsheetml/2006/main" count="270" uniqueCount="59">
  <si>
    <t>ezer Ft-ban</t>
  </si>
  <si>
    <t>Megnevezés</t>
  </si>
  <si>
    <t>Költségvetési létszámkeret</t>
  </si>
  <si>
    <t>Felújítások</t>
  </si>
  <si>
    <t>Ellátottak pénzbeli juttatásai</t>
  </si>
  <si>
    <t>Működési költségvetés</t>
  </si>
  <si>
    <t>Személyi  juttatások</t>
  </si>
  <si>
    <t>Dologi  kiadások</t>
  </si>
  <si>
    <t>Felhalmozási költségvetés</t>
  </si>
  <si>
    <t>Egyéb működési kiadások</t>
  </si>
  <si>
    <t>BEVÉTELEK</t>
  </si>
  <si>
    <t xml:space="preserve">A helyi önkormányzat által irányított költégvetési szervek költségvetési bevételei és költésgvetési kiadásai előirányzat-csoportok és kiemelt előirányzatok szerinti bontásban </t>
  </si>
  <si>
    <t>KIADÁSOK</t>
  </si>
  <si>
    <t>Önkormányzat összesen</t>
  </si>
  <si>
    <t>Munkaadókat terhelő járulékok és szociális hozzájárulási adó</t>
  </si>
  <si>
    <t>Közhatalmi bevételek</t>
  </si>
  <si>
    <t>Beruházások</t>
  </si>
  <si>
    <t xml:space="preserve">Egyéb felhalmozási kiadások </t>
  </si>
  <si>
    <t>Működési célú támogatások államháztartáson belülről</t>
  </si>
  <si>
    <t>Felhalmozási célú támogatások államháztartáson belülről</t>
  </si>
  <si>
    <t>Felhalmozási bevételek</t>
  </si>
  <si>
    <t>Működési célú átvett pénzeszközök</t>
  </si>
  <si>
    <t>Felhalmozási célú átvett pénzeszközök</t>
  </si>
  <si>
    <t>Önkormányzat intézményi</t>
  </si>
  <si>
    <t>"Gondviselés Háza" Gondozási Központ</t>
  </si>
  <si>
    <t>Madarasi Szivárvány Óvoda</t>
  </si>
  <si>
    <t>Rovat</t>
  </si>
  <si>
    <t>B1.</t>
  </si>
  <si>
    <t>B2.</t>
  </si>
  <si>
    <t>B3.</t>
  </si>
  <si>
    <t>B4.</t>
  </si>
  <si>
    <t>B5.</t>
  </si>
  <si>
    <t>B6.</t>
  </si>
  <si>
    <t>B7.</t>
  </si>
  <si>
    <t>B8.</t>
  </si>
  <si>
    <t xml:space="preserve">Finanszírozási bevételek </t>
  </si>
  <si>
    <t>Bevételek összesen (B1-B8.)</t>
  </si>
  <si>
    <t>I.</t>
  </si>
  <si>
    <t>K1.</t>
  </si>
  <si>
    <t>K2.</t>
  </si>
  <si>
    <t>K3.</t>
  </si>
  <si>
    <t>K4.</t>
  </si>
  <si>
    <t>K5.</t>
  </si>
  <si>
    <t>II.</t>
  </si>
  <si>
    <t>K6.</t>
  </si>
  <si>
    <t>K7.</t>
  </si>
  <si>
    <t>K8.</t>
  </si>
  <si>
    <t>III.</t>
  </si>
  <si>
    <t>Finanszírozási kiadások (K9)</t>
  </si>
  <si>
    <t>Kiadások összesen (K1-K9.)</t>
  </si>
  <si>
    <t>Polgármesteri Hivatal</t>
  </si>
  <si>
    <t>Forintban</t>
  </si>
  <si>
    <t>Működési bevételek</t>
  </si>
  <si>
    <t>2017. évi előirányzat</t>
  </si>
  <si>
    <t>1.  melléklet a    5/2018. (IV. 27.) önkormányzati rendelethez</t>
  </si>
  <si>
    <t>1/a.  melléklet a     5/2018. (IV. 27.) önkormányzati rendelethez</t>
  </si>
  <si>
    <t>1/b.  melléklet a   5/2018. (IV. 27.) önkormányzati rendelethez</t>
  </si>
  <si>
    <t>1/c.  melléklet a    5/2018. (IV. 27.) önkormányzati rendelethez</t>
  </si>
  <si>
    <t>1/d.  melléklet a     5/2018. (IV. 27.) önkormányzati rendelethez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</si>
</sst>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.0"/>
    <numFmt numFmtId="168" formatCode="0.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1" borderId="7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8" applyNumberFormat="0" applyAlignment="0" applyProtection="0"/>
    <xf numFmtId="0" fontId="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0" fontId="43" fillId="29" borderId="1" applyNumberFormat="0" applyAlignment="0" applyProtection="0"/>
    <xf numFmtId="9" fontId="0" fillId="0" borderId="0" applyFon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9" fontId="2" fillId="0" borderId="14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3" fontId="2" fillId="0" borderId="10" xfId="0" applyNumberFormat="1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center"/>
    </xf>
    <xf numFmtId="3" fontId="2" fillId="0" borderId="18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3" fontId="2" fillId="0" borderId="16" xfId="0" applyNumberFormat="1" applyFont="1" applyBorder="1" applyAlignment="1">
      <alignment horizontal="right"/>
    </xf>
    <xf numFmtId="3" fontId="5" fillId="0" borderId="20" xfId="0" applyNumberFormat="1" applyFont="1" applyBorder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49" fontId="5" fillId="0" borderId="19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49" fontId="2" fillId="0" borderId="14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49" fontId="5" fillId="0" borderId="14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right" vertical="top"/>
    </xf>
    <xf numFmtId="3" fontId="5" fillId="0" borderId="10" xfId="0" applyNumberFormat="1" applyFont="1" applyBorder="1" applyAlignment="1">
      <alignment horizontal="right" vertical="top"/>
    </xf>
    <xf numFmtId="3" fontId="5" fillId="0" borderId="13" xfId="0" applyNumberFormat="1" applyFont="1" applyBorder="1" applyAlignment="1">
      <alignment/>
    </xf>
    <xf numFmtId="3" fontId="5" fillId="0" borderId="2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 horizontal="right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9" fontId="6" fillId="0" borderId="32" xfId="0" applyNumberFormat="1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35" xfId="0" applyFont="1" applyBorder="1" applyAlignment="1">
      <alignment horizontal="left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6" fillId="0" borderId="32" xfId="0" applyNumberFormat="1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49" fontId="6" fillId="0" borderId="32" xfId="0" applyNumberFormat="1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8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5" fillId="0" borderId="23" xfId="0" applyFont="1" applyBorder="1" applyAlignment="1">
      <alignment horizontal="left"/>
    </xf>
    <xf numFmtId="0" fontId="5" fillId="0" borderId="2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5" fillId="0" borderId="35" xfId="0" applyFont="1" applyBorder="1" applyAlignment="1">
      <alignment horizontal="lef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PageLayoutView="0" workbookViewId="0" topLeftCell="A1">
      <selection activeCell="A5" sqref="A5:F5"/>
    </sheetView>
  </sheetViews>
  <sheetFormatPr defaultColWidth="9.140625" defaultRowHeight="12.75"/>
  <cols>
    <col min="1" max="1" width="5.421875" style="71" customWidth="1"/>
    <col min="2" max="3" width="9.140625" style="71" customWidth="1"/>
    <col min="4" max="4" width="12.8515625" style="71" customWidth="1"/>
    <col min="5" max="5" width="35.00390625" style="71" customWidth="1"/>
    <col min="6" max="6" width="11.421875" style="71" customWidth="1"/>
    <col min="7" max="16384" width="9.140625" style="71" customWidth="1"/>
  </cols>
  <sheetData>
    <row r="1" spans="5:6" ht="12.75">
      <c r="E1" s="104"/>
      <c r="F1" s="104"/>
    </row>
    <row r="2" spans="5:6" ht="12.75">
      <c r="E2" s="72"/>
      <c r="F2" s="72"/>
    </row>
    <row r="4" spans="1:6" ht="12.75">
      <c r="A4" s="115" t="s">
        <v>54</v>
      </c>
      <c r="B4" s="116"/>
      <c r="C4" s="116"/>
      <c r="D4" s="116"/>
      <c r="E4" s="116"/>
      <c r="F4" s="116"/>
    </row>
    <row r="5" spans="1:6" ht="34.5" customHeight="1">
      <c r="A5" s="114" t="s">
        <v>11</v>
      </c>
      <c r="B5" s="114"/>
      <c r="C5" s="114"/>
      <c r="D5" s="114"/>
      <c r="E5" s="114"/>
      <c r="F5" s="114"/>
    </row>
    <row r="6" spans="1:6" ht="12.75">
      <c r="A6" s="73"/>
      <c r="B6" s="73"/>
      <c r="C6" s="73"/>
      <c r="D6" s="73"/>
      <c r="E6" s="73"/>
      <c r="F6" s="73"/>
    </row>
    <row r="7" spans="1:6" ht="15.75">
      <c r="A7" s="113" t="s">
        <v>13</v>
      </c>
      <c r="B7" s="113"/>
      <c r="C7" s="113"/>
      <c r="D7" s="113"/>
      <c r="E7" s="113"/>
      <c r="F7" s="113"/>
    </row>
    <row r="8" spans="1:6" ht="12.75">
      <c r="A8" s="73"/>
      <c r="B8" s="73"/>
      <c r="C8" s="73"/>
      <c r="D8" s="73"/>
      <c r="E8" s="73"/>
      <c r="F8" s="74" t="s">
        <v>51</v>
      </c>
    </row>
    <row r="9" spans="1:6" ht="2.25" customHeight="1" thickBot="1">
      <c r="A9" s="73"/>
      <c r="B9" s="73"/>
      <c r="C9" s="73"/>
      <c r="D9" s="73"/>
      <c r="E9" s="73"/>
      <c r="F9" s="73"/>
    </row>
    <row r="10" ht="13.5" hidden="1" thickBot="1">
      <c r="F10" s="75" t="s">
        <v>0</v>
      </c>
    </row>
    <row r="11" spans="1:6" ht="13.5" thickTop="1">
      <c r="A11" s="119" t="s">
        <v>26</v>
      </c>
      <c r="B11" s="105" t="s">
        <v>1</v>
      </c>
      <c r="C11" s="105"/>
      <c r="D11" s="105"/>
      <c r="E11" s="106"/>
      <c r="F11" s="117" t="s">
        <v>53</v>
      </c>
    </row>
    <row r="12" spans="1:6" ht="12.75">
      <c r="A12" s="120"/>
      <c r="B12" s="107"/>
      <c r="C12" s="107"/>
      <c r="D12" s="107"/>
      <c r="E12" s="108"/>
      <c r="F12" s="118"/>
    </row>
    <row r="13" spans="1:6" ht="12.75">
      <c r="A13" s="121" t="s">
        <v>10</v>
      </c>
      <c r="B13" s="122"/>
      <c r="C13" s="122"/>
      <c r="D13" s="122"/>
      <c r="E13" s="123"/>
      <c r="F13" s="76"/>
    </row>
    <row r="14" spans="1:9" ht="12.75">
      <c r="A14" s="77" t="s">
        <v>27</v>
      </c>
      <c r="B14" s="111" t="s">
        <v>18</v>
      </c>
      <c r="C14" s="111"/>
      <c r="D14" s="111"/>
      <c r="E14" s="112"/>
      <c r="F14" s="78">
        <v>427904556</v>
      </c>
      <c r="G14" s="79"/>
      <c r="H14" s="79"/>
      <c r="I14" s="79"/>
    </row>
    <row r="15" spans="1:6" ht="12.75">
      <c r="A15" s="80" t="s">
        <v>28</v>
      </c>
      <c r="B15" s="109" t="s">
        <v>19</v>
      </c>
      <c r="C15" s="109"/>
      <c r="D15" s="109"/>
      <c r="E15" s="110"/>
      <c r="F15" s="81">
        <v>1429541093</v>
      </c>
    </row>
    <row r="16" spans="1:6" ht="12.75">
      <c r="A16" s="77" t="s">
        <v>29</v>
      </c>
      <c r="B16" s="111" t="s">
        <v>15</v>
      </c>
      <c r="C16" s="111"/>
      <c r="D16" s="111"/>
      <c r="E16" s="112"/>
      <c r="F16" s="78">
        <v>30690956</v>
      </c>
    </row>
    <row r="17" spans="1:9" ht="12.75">
      <c r="A17" s="82" t="s">
        <v>30</v>
      </c>
      <c r="B17" s="128" t="s">
        <v>52</v>
      </c>
      <c r="C17" s="128"/>
      <c r="D17" s="128"/>
      <c r="E17" s="129"/>
      <c r="F17" s="83">
        <v>84684809</v>
      </c>
      <c r="G17" s="79"/>
      <c r="H17" s="79"/>
      <c r="I17" s="79"/>
    </row>
    <row r="18" spans="1:6" ht="12.75">
      <c r="A18" s="84" t="s">
        <v>31</v>
      </c>
      <c r="B18" s="124" t="s">
        <v>20</v>
      </c>
      <c r="C18" s="124"/>
      <c r="D18" s="124"/>
      <c r="E18" s="125"/>
      <c r="F18" s="85">
        <v>0</v>
      </c>
    </row>
    <row r="19" spans="1:9" ht="12.75">
      <c r="A19" s="77" t="s">
        <v>32</v>
      </c>
      <c r="B19" s="126" t="s">
        <v>21</v>
      </c>
      <c r="C19" s="126"/>
      <c r="D19" s="126"/>
      <c r="E19" s="127"/>
      <c r="F19" s="78">
        <v>0</v>
      </c>
      <c r="G19" s="79"/>
      <c r="H19" s="79"/>
      <c r="I19" s="79"/>
    </row>
    <row r="20" spans="1:9" ht="12.75">
      <c r="A20" s="77" t="s">
        <v>33</v>
      </c>
      <c r="B20" s="126" t="s">
        <v>22</v>
      </c>
      <c r="C20" s="126"/>
      <c r="D20" s="126"/>
      <c r="E20" s="127"/>
      <c r="F20" s="78">
        <v>0</v>
      </c>
      <c r="G20" s="79"/>
      <c r="H20" s="79"/>
      <c r="I20" s="79"/>
    </row>
    <row r="21" spans="1:9" ht="12.75">
      <c r="A21" s="77" t="s">
        <v>34</v>
      </c>
      <c r="B21" s="126" t="s">
        <v>35</v>
      </c>
      <c r="C21" s="126"/>
      <c r="D21" s="126"/>
      <c r="E21" s="127"/>
      <c r="F21" s="78">
        <v>71601345</v>
      </c>
      <c r="G21" s="79"/>
      <c r="H21" s="79"/>
      <c r="I21" s="79"/>
    </row>
    <row r="22" spans="1:9" ht="13.5" thickBot="1">
      <c r="A22" s="138" t="s">
        <v>36</v>
      </c>
      <c r="B22" s="134"/>
      <c r="C22" s="134"/>
      <c r="D22" s="134"/>
      <c r="E22" s="135"/>
      <c r="F22" s="86">
        <f>SUM(F14:F21)</f>
        <v>2044422759</v>
      </c>
      <c r="G22" s="87"/>
      <c r="H22" s="87"/>
      <c r="I22" s="87"/>
    </row>
    <row r="23" spans="1:9" ht="13.5" thickTop="1">
      <c r="A23" s="88"/>
      <c r="B23" s="89"/>
      <c r="C23" s="89"/>
      <c r="D23" s="89"/>
      <c r="E23" s="89"/>
      <c r="F23" s="90"/>
      <c r="G23" s="87"/>
      <c r="H23" s="87"/>
      <c r="I23" s="87"/>
    </row>
    <row r="24" spans="1:9" ht="12.75">
      <c r="A24" s="88"/>
      <c r="B24" s="89"/>
      <c r="C24" s="89"/>
      <c r="D24" s="89"/>
      <c r="E24" s="89"/>
      <c r="F24" s="90"/>
      <c r="G24" s="87"/>
      <c r="H24" s="87"/>
      <c r="I24" s="87"/>
    </row>
    <row r="25" spans="1:9" ht="12.75">
      <c r="A25" s="88"/>
      <c r="B25" s="89"/>
      <c r="C25" s="89"/>
      <c r="D25" s="89"/>
      <c r="E25" s="89"/>
      <c r="F25" s="90"/>
      <c r="G25" s="87"/>
      <c r="H25" s="87"/>
      <c r="I25" s="87"/>
    </row>
    <row r="26" spans="1:9" ht="2.25" customHeight="1" thickBot="1">
      <c r="A26" s="88"/>
      <c r="B26" s="89"/>
      <c r="C26" s="89"/>
      <c r="D26" s="89"/>
      <c r="E26" s="89"/>
      <c r="F26" s="90"/>
      <c r="G26" s="87"/>
      <c r="H26" s="87"/>
      <c r="I26" s="87"/>
    </row>
    <row r="27" spans="1:9" ht="13.5" hidden="1" thickBot="1">
      <c r="A27" s="88"/>
      <c r="B27" s="89"/>
      <c r="C27" s="89"/>
      <c r="D27" s="89"/>
      <c r="E27" s="89"/>
      <c r="F27" s="90"/>
      <c r="G27" s="87"/>
      <c r="H27" s="87"/>
      <c r="I27" s="87"/>
    </row>
    <row r="28" spans="7:9" ht="13.5" hidden="1" thickBot="1">
      <c r="G28" s="87"/>
      <c r="H28" s="87"/>
      <c r="I28" s="87"/>
    </row>
    <row r="29" spans="1:9" ht="13.5" customHeight="1" thickTop="1">
      <c r="A29" s="119" t="s">
        <v>26</v>
      </c>
      <c r="B29" s="105" t="s">
        <v>1</v>
      </c>
      <c r="C29" s="105"/>
      <c r="D29" s="105"/>
      <c r="E29" s="106"/>
      <c r="F29" s="117" t="s">
        <v>53</v>
      </c>
      <c r="G29" s="87"/>
      <c r="H29" s="87"/>
      <c r="I29" s="87"/>
    </row>
    <row r="30" spans="1:9" ht="12.75">
      <c r="A30" s="120"/>
      <c r="B30" s="107"/>
      <c r="C30" s="107"/>
      <c r="D30" s="107"/>
      <c r="E30" s="108"/>
      <c r="F30" s="118"/>
      <c r="G30" s="87"/>
      <c r="H30" s="87"/>
      <c r="I30" s="87"/>
    </row>
    <row r="31" spans="1:9" ht="12.75">
      <c r="A31" s="142" t="s">
        <v>12</v>
      </c>
      <c r="B31" s="143"/>
      <c r="C31" s="143"/>
      <c r="D31" s="143"/>
      <c r="E31" s="144"/>
      <c r="F31" s="91"/>
      <c r="G31" s="87"/>
      <c r="H31" s="87"/>
      <c r="I31" s="87"/>
    </row>
    <row r="32" spans="1:6" ht="12.75">
      <c r="A32" s="92" t="s">
        <v>37</v>
      </c>
      <c r="B32" s="140" t="s">
        <v>5</v>
      </c>
      <c r="C32" s="140"/>
      <c r="D32" s="140"/>
      <c r="E32" s="141"/>
      <c r="F32" s="93">
        <f>SUM(F33:F37)</f>
        <v>587249660</v>
      </c>
    </row>
    <row r="33" spans="1:6" ht="12.75">
      <c r="A33" s="94" t="s">
        <v>38</v>
      </c>
      <c r="B33" s="136" t="s">
        <v>6</v>
      </c>
      <c r="C33" s="136"/>
      <c r="D33" s="136"/>
      <c r="E33" s="136"/>
      <c r="F33" s="95">
        <v>291860782</v>
      </c>
    </row>
    <row r="34" spans="1:6" ht="12.75">
      <c r="A34" s="94" t="s">
        <v>39</v>
      </c>
      <c r="B34" s="136" t="s">
        <v>14</v>
      </c>
      <c r="C34" s="136"/>
      <c r="D34" s="136"/>
      <c r="E34" s="136"/>
      <c r="F34" s="96">
        <v>52849770</v>
      </c>
    </row>
    <row r="35" spans="1:6" ht="12.75">
      <c r="A35" s="77" t="s">
        <v>40</v>
      </c>
      <c r="B35" s="136" t="s">
        <v>7</v>
      </c>
      <c r="C35" s="136"/>
      <c r="D35" s="136"/>
      <c r="E35" s="136"/>
      <c r="F35" s="96">
        <v>166780493</v>
      </c>
    </row>
    <row r="36" spans="1:6" ht="12.75">
      <c r="A36" s="77" t="s">
        <v>41</v>
      </c>
      <c r="B36" s="136" t="s">
        <v>4</v>
      </c>
      <c r="C36" s="136"/>
      <c r="D36" s="136"/>
      <c r="E36" s="136"/>
      <c r="F36" s="96">
        <v>33752108</v>
      </c>
    </row>
    <row r="37" spans="1:6" ht="12.75">
      <c r="A37" s="77" t="s">
        <v>42</v>
      </c>
      <c r="B37" s="137" t="s">
        <v>9</v>
      </c>
      <c r="C37" s="137"/>
      <c r="D37" s="137"/>
      <c r="E37" s="137"/>
      <c r="F37" s="96">
        <v>42006507</v>
      </c>
    </row>
    <row r="38" spans="1:6" ht="12.75">
      <c r="A38" s="97" t="s">
        <v>43</v>
      </c>
      <c r="B38" s="145" t="s">
        <v>8</v>
      </c>
      <c r="C38" s="145"/>
      <c r="D38" s="145"/>
      <c r="E38" s="145"/>
      <c r="F38" s="98">
        <f>SUM(F39:F41)</f>
        <v>1437733250</v>
      </c>
    </row>
    <row r="39" spans="1:6" ht="12.75">
      <c r="A39" s="94" t="s">
        <v>44</v>
      </c>
      <c r="B39" s="136" t="s">
        <v>16</v>
      </c>
      <c r="C39" s="136"/>
      <c r="D39" s="136"/>
      <c r="E39" s="136"/>
      <c r="F39" s="96">
        <v>1331809453</v>
      </c>
    </row>
    <row r="40" spans="1:6" ht="12.75">
      <c r="A40" s="94" t="s">
        <v>45</v>
      </c>
      <c r="B40" s="136" t="s">
        <v>3</v>
      </c>
      <c r="C40" s="136"/>
      <c r="D40" s="136"/>
      <c r="E40" s="136"/>
      <c r="F40" s="99">
        <v>104965811</v>
      </c>
    </row>
    <row r="41" spans="1:6" ht="12.75">
      <c r="A41" s="94" t="s">
        <v>46</v>
      </c>
      <c r="B41" s="136" t="s">
        <v>17</v>
      </c>
      <c r="C41" s="136"/>
      <c r="D41" s="136"/>
      <c r="E41" s="136"/>
      <c r="F41" s="99">
        <v>957986</v>
      </c>
    </row>
    <row r="42" spans="1:6" ht="12.75">
      <c r="A42" s="97" t="s">
        <v>47</v>
      </c>
      <c r="B42" s="139" t="s">
        <v>48</v>
      </c>
      <c r="C42" s="140"/>
      <c r="D42" s="140"/>
      <c r="E42" s="141"/>
      <c r="F42" s="100">
        <v>19439849</v>
      </c>
    </row>
    <row r="43" spans="1:6" ht="12.75">
      <c r="A43" s="130" t="s">
        <v>49</v>
      </c>
      <c r="B43" s="131"/>
      <c r="C43" s="131"/>
      <c r="D43" s="131"/>
      <c r="E43" s="132"/>
      <c r="F43" s="101">
        <f>SUM(F32,F38,F42)</f>
        <v>2044422759</v>
      </c>
    </row>
    <row r="44" spans="1:6" ht="13.5" thickBot="1">
      <c r="A44" s="133" t="s">
        <v>2</v>
      </c>
      <c r="B44" s="134"/>
      <c r="C44" s="134"/>
      <c r="D44" s="134"/>
      <c r="E44" s="135"/>
      <c r="F44" s="102">
        <v>369</v>
      </c>
    </row>
    <row r="45" ht="13.5" thickTop="1">
      <c r="A45" s="103"/>
    </row>
  </sheetData>
  <sheetProtection/>
  <mergeCells count="34">
    <mergeCell ref="B19:E19"/>
    <mergeCell ref="B41:E41"/>
    <mergeCell ref="B29:E30"/>
    <mergeCell ref="B32:E32"/>
    <mergeCell ref="A31:E31"/>
    <mergeCell ref="B38:E38"/>
    <mergeCell ref="B36:E36"/>
    <mergeCell ref="F29:F30"/>
    <mergeCell ref="A22:E22"/>
    <mergeCell ref="B34:E34"/>
    <mergeCell ref="B33:E33"/>
    <mergeCell ref="B42:E42"/>
    <mergeCell ref="B40:E40"/>
    <mergeCell ref="B39:E39"/>
    <mergeCell ref="B18:E18"/>
    <mergeCell ref="B20:E20"/>
    <mergeCell ref="B17:E17"/>
    <mergeCell ref="B14:E14"/>
    <mergeCell ref="A43:E43"/>
    <mergeCell ref="A44:E44"/>
    <mergeCell ref="B35:E35"/>
    <mergeCell ref="A29:A30"/>
    <mergeCell ref="B21:E21"/>
    <mergeCell ref="B37:E37"/>
    <mergeCell ref="E1:F1"/>
    <mergeCell ref="B11:E12"/>
    <mergeCell ref="B15:E15"/>
    <mergeCell ref="B16:E16"/>
    <mergeCell ref="A7:F7"/>
    <mergeCell ref="A5:F5"/>
    <mergeCell ref="A4:F4"/>
    <mergeCell ref="F11:F12"/>
    <mergeCell ref="A11:A12"/>
    <mergeCell ref="A13:E13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5.00390625" style="0" customWidth="1"/>
    <col min="6" max="6" width="11.8515625" style="0" customWidth="1"/>
  </cols>
  <sheetData>
    <row r="1" spans="5:6" ht="12.75">
      <c r="E1" s="146"/>
      <c r="F1" s="146"/>
    </row>
    <row r="2" spans="5:6" ht="12.75">
      <c r="E2" s="9"/>
      <c r="F2" s="9"/>
    </row>
    <row r="4" spans="1:6" ht="12.75">
      <c r="A4" s="115" t="s">
        <v>55</v>
      </c>
      <c r="B4" s="115"/>
      <c r="C4" s="115"/>
      <c r="D4" s="115"/>
      <c r="E4" s="115"/>
      <c r="F4" s="115"/>
    </row>
    <row r="5" spans="1:6" ht="34.5" customHeight="1">
      <c r="A5" s="147" t="s">
        <v>11</v>
      </c>
      <c r="B5" s="147"/>
      <c r="C5" s="147"/>
      <c r="D5" s="147"/>
      <c r="E5" s="147"/>
      <c r="F5" s="147"/>
    </row>
    <row r="6" spans="1:6" ht="12.75">
      <c r="A6" s="1"/>
      <c r="B6" s="1"/>
      <c r="C6" s="1"/>
      <c r="D6" s="1"/>
      <c r="E6" s="1"/>
      <c r="F6" s="1"/>
    </row>
    <row r="7" spans="1:6" ht="15.75">
      <c r="A7" s="148" t="s">
        <v>23</v>
      </c>
      <c r="B7" s="148"/>
      <c r="C7" s="148"/>
      <c r="D7" s="148"/>
      <c r="E7" s="148"/>
      <c r="F7" s="148"/>
    </row>
    <row r="8" spans="1:6" ht="12.75">
      <c r="A8" s="1"/>
      <c r="B8" s="1"/>
      <c r="C8" s="1"/>
      <c r="D8" s="1"/>
      <c r="E8" s="1"/>
      <c r="F8" s="26" t="s">
        <v>51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thickTop="1">
      <c r="A11" s="149" t="s">
        <v>26</v>
      </c>
      <c r="B11" s="151" t="s">
        <v>1</v>
      </c>
      <c r="C11" s="151"/>
      <c r="D11" s="151"/>
      <c r="E11" s="152"/>
      <c r="F11" s="155" t="s">
        <v>53</v>
      </c>
    </row>
    <row r="12" spans="1:6" ht="12.75">
      <c r="A12" s="150"/>
      <c r="B12" s="153"/>
      <c r="C12" s="153"/>
      <c r="D12" s="153"/>
      <c r="E12" s="154"/>
      <c r="F12" s="156"/>
    </row>
    <row r="13" spans="1:6" ht="12.75">
      <c r="A13" s="157" t="s">
        <v>10</v>
      </c>
      <c r="B13" s="158"/>
      <c r="C13" s="158"/>
      <c r="D13" s="158"/>
      <c r="E13" s="159"/>
      <c r="F13" s="8"/>
    </row>
    <row r="14" spans="1:9" ht="12.75">
      <c r="A14" s="14" t="s">
        <v>27</v>
      </c>
      <c r="B14" s="160" t="s">
        <v>18</v>
      </c>
      <c r="C14" s="160"/>
      <c r="D14" s="160"/>
      <c r="E14" s="161"/>
      <c r="F14" s="15">
        <v>427904556</v>
      </c>
      <c r="G14" s="2"/>
      <c r="H14" s="2"/>
      <c r="I14" s="2"/>
    </row>
    <row r="15" spans="1:6" ht="12.75">
      <c r="A15" s="12" t="s">
        <v>28</v>
      </c>
      <c r="B15" s="162" t="s">
        <v>19</v>
      </c>
      <c r="C15" s="162"/>
      <c r="D15" s="162"/>
      <c r="E15" s="163"/>
      <c r="F15" s="13">
        <v>1429541093</v>
      </c>
    </row>
    <row r="16" spans="1:6" ht="12.75">
      <c r="A16" s="14" t="s">
        <v>29</v>
      </c>
      <c r="B16" s="160" t="s">
        <v>15</v>
      </c>
      <c r="C16" s="160"/>
      <c r="D16" s="160"/>
      <c r="E16" s="161"/>
      <c r="F16" s="15">
        <v>30690956</v>
      </c>
    </row>
    <row r="17" spans="1:9" ht="12.75">
      <c r="A17" s="18" t="s">
        <v>30</v>
      </c>
      <c r="B17" s="164" t="s">
        <v>52</v>
      </c>
      <c r="C17" s="164"/>
      <c r="D17" s="164"/>
      <c r="E17" s="165"/>
      <c r="F17" s="19">
        <v>48141420</v>
      </c>
      <c r="G17" s="2"/>
      <c r="H17" s="2"/>
      <c r="I17" s="2"/>
    </row>
    <row r="18" spans="1:6" ht="12.75">
      <c r="A18" s="16" t="s">
        <v>31</v>
      </c>
      <c r="B18" s="166" t="s">
        <v>20</v>
      </c>
      <c r="C18" s="166"/>
      <c r="D18" s="166"/>
      <c r="E18" s="167"/>
      <c r="F18" s="17">
        <v>0</v>
      </c>
    </row>
    <row r="19" spans="1:9" ht="12.75">
      <c r="A19" s="14" t="s">
        <v>32</v>
      </c>
      <c r="B19" s="168" t="s">
        <v>21</v>
      </c>
      <c r="C19" s="168"/>
      <c r="D19" s="168"/>
      <c r="E19" s="169"/>
      <c r="F19" s="15">
        <v>0</v>
      </c>
      <c r="G19" s="2"/>
      <c r="H19" s="2"/>
      <c r="I19" s="2"/>
    </row>
    <row r="20" spans="1:9" ht="12.75">
      <c r="A20" s="14" t="s">
        <v>33</v>
      </c>
      <c r="B20" s="168" t="s">
        <v>22</v>
      </c>
      <c r="C20" s="168"/>
      <c r="D20" s="168"/>
      <c r="E20" s="169"/>
      <c r="F20" s="15">
        <v>0</v>
      </c>
      <c r="G20" s="2"/>
      <c r="H20" s="2"/>
      <c r="I20" s="2"/>
    </row>
    <row r="21" spans="1:9" ht="12.75">
      <c r="A21" s="14" t="s">
        <v>34</v>
      </c>
      <c r="B21" s="168" t="s">
        <v>35</v>
      </c>
      <c r="C21" s="168"/>
      <c r="D21" s="168"/>
      <c r="E21" s="169"/>
      <c r="F21" s="15">
        <v>70925875</v>
      </c>
      <c r="G21" s="2"/>
      <c r="H21" s="2"/>
      <c r="I21" s="2"/>
    </row>
    <row r="22" spans="1:9" ht="13.5" thickBot="1">
      <c r="A22" s="170" t="s">
        <v>36</v>
      </c>
      <c r="B22" s="171"/>
      <c r="C22" s="171"/>
      <c r="D22" s="171"/>
      <c r="E22" s="172"/>
      <c r="F22" s="32">
        <f>SUM(F14:F21)</f>
        <v>2007203900</v>
      </c>
      <c r="G22" s="7"/>
      <c r="H22" s="7"/>
      <c r="I22" s="7"/>
    </row>
    <row r="23" spans="1:9" ht="13.5" thickTop="1">
      <c r="A23" s="5"/>
      <c r="B23" s="4"/>
      <c r="C23" s="4"/>
      <c r="D23" s="4"/>
      <c r="E23" s="4"/>
      <c r="F23" s="6"/>
      <c r="G23" s="7"/>
      <c r="H23" s="7"/>
      <c r="I23" s="7"/>
    </row>
    <row r="24" spans="1:9" ht="12.75">
      <c r="A24" s="5"/>
      <c r="B24" s="4"/>
      <c r="C24" s="4"/>
      <c r="D24" s="4"/>
      <c r="E24" s="4"/>
      <c r="F24" s="6"/>
      <c r="G24" s="7"/>
      <c r="H24" s="7"/>
      <c r="I24" s="7"/>
    </row>
    <row r="25" spans="1:9" ht="12.75">
      <c r="A25" s="5"/>
      <c r="B25" s="4"/>
      <c r="C25" s="4"/>
      <c r="D25" s="4"/>
      <c r="E25" s="4"/>
      <c r="F25" s="6"/>
      <c r="G25" s="7"/>
      <c r="H25" s="7"/>
      <c r="I25" s="7"/>
    </row>
    <row r="26" spans="1:9" ht="2.25" customHeight="1" thickBot="1">
      <c r="A26" s="5"/>
      <c r="B26" s="4"/>
      <c r="C26" s="4"/>
      <c r="D26" s="4"/>
      <c r="E26" s="4"/>
      <c r="F26" s="6"/>
      <c r="G26" s="7"/>
      <c r="H26" s="7"/>
      <c r="I26" s="7"/>
    </row>
    <row r="27" spans="1:9" ht="13.5" hidden="1" thickBot="1">
      <c r="A27" s="5"/>
      <c r="B27" s="4"/>
      <c r="C27" s="4"/>
      <c r="D27" s="4"/>
      <c r="E27" s="4"/>
      <c r="F27" s="6"/>
      <c r="G27" s="7"/>
      <c r="H27" s="7"/>
      <c r="I27" s="7"/>
    </row>
    <row r="28" spans="7:9" ht="13.5" hidden="1" thickBot="1">
      <c r="G28" s="7"/>
      <c r="H28" s="7"/>
      <c r="I28" s="7"/>
    </row>
    <row r="29" spans="1:9" ht="13.5" customHeight="1" thickTop="1">
      <c r="A29" s="149" t="s">
        <v>26</v>
      </c>
      <c r="B29" s="151" t="s">
        <v>1</v>
      </c>
      <c r="C29" s="151"/>
      <c r="D29" s="151"/>
      <c r="E29" s="152"/>
      <c r="F29" s="155" t="s">
        <v>53</v>
      </c>
      <c r="G29" s="7"/>
      <c r="H29" s="7"/>
      <c r="I29" s="7"/>
    </row>
    <row r="30" spans="1:9" ht="12.75">
      <c r="A30" s="150"/>
      <c r="B30" s="153"/>
      <c r="C30" s="153"/>
      <c r="D30" s="153"/>
      <c r="E30" s="154"/>
      <c r="F30" s="156"/>
      <c r="G30" s="7"/>
      <c r="H30" s="7"/>
      <c r="I30" s="7"/>
    </row>
    <row r="31" spans="1:9" ht="12.75">
      <c r="A31" s="173" t="s">
        <v>12</v>
      </c>
      <c r="B31" s="174"/>
      <c r="C31" s="174"/>
      <c r="D31" s="174"/>
      <c r="E31" s="175"/>
      <c r="F31" s="10"/>
      <c r="G31" s="7"/>
      <c r="H31" s="7"/>
      <c r="I31" s="7"/>
    </row>
    <row r="32" spans="1:6" ht="12.75">
      <c r="A32" s="21" t="s">
        <v>37</v>
      </c>
      <c r="B32" s="176" t="s">
        <v>5</v>
      </c>
      <c r="C32" s="176"/>
      <c r="D32" s="176"/>
      <c r="E32" s="177"/>
      <c r="F32" s="22">
        <f>SUM(F33:F37)</f>
        <v>387726809</v>
      </c>
    </row>
    <row r="33" spans="1:6" ht="12.75">
      <c r="A33" s="20" t="s">
        <v>38</v>
      </c>
      <c r="B33" s="178" t="s">
        <v>6</v>
      </c>
      <c r="C33" s="178"/>
      <c r="D33" s="178"/>
      <c r="E33" s="178"/>
      <c r="F33" s="27">
        <v>172254124</v>
      </c>
    </row>
    <row r="34" spans="1:6" ht="12.75">
      <c r="A34" s="20" t="s">
        <v>39</v>
      </c>
      <c r="B34" s="178" t="s">
        <v>14</v>
      </c>
      <c r="C34" s="178"/>
      <c r="D34" s="178"/>
      <c r="E34" s="178"/>
      <c r="F34" s="28">
        <v>25565515</v>
      </c>
    </row>
    <row r="35" spans="1:6" ht="12.75">
      <c r="A35" s="14" t="s">
        <v>40</v>
      </c>
      <c r="B35" s="178" t="s">
        <v>7</v>
      </c>
      <c r="C35" s="178"/>
      <c r="D35" s="178"/>
      <c r="E35" s="178"/>
      <c r="F35" s="28">
        <v>118843355</v>
      </c>
    </row>
    <row r="36" spans="1:6" ht="12.75">
      <c r="A36" s="14" t="s">
        <v>41</v>
      </c>
      <c r="B36" s="178" t="s">
        <v>4</v>
      </c>
      <c r="C36" s="178"/>
      <c r="D36" s="178"/>
      <c r="E36" s="178"/>
      <c r="F36" s="28">
        <v>29057308</v>
      </c>
    </row>
    <row r="37" spans="1:6" ht="12.75">
      <c r="A37" s="14" t="s">
        <v>42</v>
      </c>
      <c r="B37" s="184" t="s">
        <v>9</v>
      </c>
      <c r="C37" s="184"/>
      <c r="D37" s="184"/>
      <c r="E37" s="184"/>
      <c r="F37" s="28">
        <v>42006507</v>
      </c>
    </row>
    <row r="38" spans="1:6" ht="12.75">
      <c r="A38" s="23" t="s">
        <v>43</v>
      </c>
      <c r="B38" s="185" t="s">
        <v>8</v>
      </c>
      <c r="C38" s="185"/>
      <c r="D38" s="185"/>
      <c r="E38" s="185"/>
      <c r="F38" s="24">
        <f>SUM(F39:F41)</f>
        <v>1436409097</v>
      </c>
    </row>
    <row r="39" spans="1:6" ht="12.75">
      <c r="A39" s="20" t="s">
        <v>44</v>
      </c>
      <c r="B39" s="178" t="s">
        <v>16</v>
      </c>
      <c r="C39" s="178"/>
      <c r="D39" s="178"/>
      <c r="E39" s="178"/>
      <c r="F39" s="28">
        <v>1331476453</v>
      </c>
    </row>
    <row r="40" spans="1:6" ht="12.75">
      <c r="A40" s="20" t="s">
        <v>45</v>
      </c>
      <c r="B40" s="178" t="s">
        <v>3</v>
      </c>
      <c r="C40" s="178"/>
      <c r="D40" s="178"/>
      <c r="E40" s="178"/>
      <c r="F40" s="29">
        <v>103974658</v>
      </c>
    </row>
    <row r="41" spans="1:6" ht="12.75">
      <c r="A41" s="20" t="s">
        <v>46</v>
      </c>
      <c r="B41" s="178" t="s">
        <v>17</v>
      </c>
      <c r="C41" s="178"/>
      <c r="D41" s="178"/>
      <c r="E41" s="178"/>
      <c r="F41" s="29">
        <v>957986</v>
      </c>
    </row>
    <row r="42" spans="1:6" ht="12.75">
      <c r="A42" s="23" t="s">
        <v>47</v>
      </c>
      <c r="B42" s="179" t="s">
        <v>48</v>
      </c>
      <c r="C42" s="176"/>
      <c r="D42" s="176"/>
      <c r="E42" s="177"/>
      <c r="F42" s="25">
        <v>19439849</v>
      </c>
    </row>
    <row r="43" spans="1:6" ht="12.75">
      <c r="A43" s="180" t="s">
        <v>49</v>
      </c>
      <c r="B43" s="181"/>
      <c r="C43" s="181"/>
      <c r="D43" s="181"/>
      <c r="E43" s="182"/>
      <c r="F43" s="30">
        <f>SUM(F32,F38,F42)</f>
        <v>1843575755</v>
      </c>
    </row>
    <row r="44" spans="1:6" ht="13.5" thickBot="1">
      <c r="A44" s="183" t="s">
        <v>2</v>
      </c>
      <c r="B44" s="171"/>
      <c r="C44" s="171"/>
      <c r="D44" s="171"/>
      <c r="E44" s="172"/>
      <c r="F44" s="31">
        <v>324</v>
      </c>
    </row>
    <row r="45" ht="13.5" thickTop="1">
      <c r="A45" s="11"/>
    </row>
  </sheetData>
  <sheetProtection/>
  <mergeCells count="34">
    <mergeCell ref="B42:E42"/>
    <mergeCell ref="A43:E43"/>
    <mergeCell ref="A44:E44"/>
    <mergeCell ref="B36:E36"/>
    <mergeCell ref="B37:E37"/>
    <mergeCell ref="B38:E38"/>
    <mergeCell ref="B39:E39"/>
    <mergeCell ref="B40:E40"/>
    <mergeCell ref="B41:E41"/>
    <mergeCell ref="F29:F30"/>
    <mergeCell ref="A31:E31"/>
    <mergeCell ref="B32:E32"/>
    <mergeCell ref="B33:E33"/>
    <mergeCell ref="B34:E34"/>
    <mergeCell ref="B35:E35"/>
    <mergeCell ref="B19:E19"/>
    <mergeCell ref="B20:E20"/>
    <mergeCell ref="B21:E21"/>
    <mergeCell ref="A22:E22"/>
    <mergeCell ref="A29:A30"/>
    <mergeCell ref="B29:E30"/>
    <mergeCell ref="A13:E13"/>
    <mergeCell ref="B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5.00390625" style="0" customWidth="1"/>
    <col min="6" max="6" width="10.7109375" style="0" customWidth="1"/>
  </cols>
  <sheetData>
    <row r="1" spans="5:6" ht="12.75">
      <c r="E1" s="146"/>
      <c r="F1" s="146"/>
    </row>
    <row r="2" spans="5:6" ht="12.75">
      <c r="E2" s="9"/>
      <c r="F2" s="9"/>
    </row>
    <row r="4" spans="1:6" ht="12.75">
      <c r="A4" s="115" t="s">
        <v>56</v>
      </c>
      <c r="B4" s="115"/>
      <c r="C4" s="115"/>
      <c r="D4" s="115"/>
      <c r="E4" s="115"/>
      <c r="F4" s="115"/>
    </row>
    <row r="5" spans="1:6" ht="34.5" customHeight="1">
      <c r="A5" s="147" t="s">
        <v>11</v>
      </c>
      <c r="B5" s="147"/>
      <c r="C5" s="147"/>
      <c r="D5" s="147"/>
      <c r="E5" s="147"/>
      <c r="F5" s="147"/>
    </row>
    <row r="6" spans="1:6" ht="12.75">
      <c r="A6" s="1"/>
      <c r="B6" s="1"/>
      <c r="C6" s="1"/>
      <c r="D6" s="1"/>
      <c r="E6" s="1"/>
      <c r="F6" s="1"/>
    </row>
    <row r="7" spans="1:6" ht="15.75">
      <c r="A7" s="148" t="s">
        <v>50</v>
      </c>
      <c r="B7" s="148"/>
      <c r="C7" s="148"/>
      <c r="D7" s="148"/>
      <c r="E7" s="148"/>
      <c r="F7" s="148"/>
    </row>
    <row r="8" spans="1:6" ht="12.75">
      <c r="A8" s="1"/>
      <c r="B8" s="1"/>
      <c r="C8" s="1"/>
      <c r="D8" s="1"/>
      <c r="E8" s="1"/>
      <c r="F8" s="26" t="s">
        <v>51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149" t="s">
        <v>26</v>
      </c>
      <c r="B11" s="151" t="s">
        <v>1</v>
      </c>
      <c r="C11" s="151"/>
      <c r="D11" s="151"/>
      <c r="E11" s="152"/>
      <c r="F11" s="155" t="s">
        <v>53</v>
      </c>
    </row>
    <row r="12" spans="1:6" ht="12.75">
      <c r="A12" s="150"/>
      <c r="B12" s="153"/>
      <c r="C12" s="153"/>
      <c r="D12" s="153"/>
      <c r="E12" s="154"/>
      <c r="F12" s="156"/>
    </row>
    <row r="13" spans="1:6" ht="12.75">
      <c r="A13" s="157" t="s">
        <v>10</v>
      </c>
      <c r="B13" s="158"/>
      <c r="C13" s="158"/>
      <c r="D13" s="158"/>
      <c r="E13" s="159"/>
      <c r="F13" s="8"/>
    </row>
    <row r="14" spans="1:9" ht="12.75">
      <c r="A14" s="14" t="s">
        <v>27</v>
      </c>
      <c r="B14" s="160" t="s">
        <v>18</v>
      </c>
      <c r="C14" s="160"/>
      <c r="D14" s="160"/>
      <c r="E14" s="161"/>
      <c r="F14" s="15">
        <v>0</v>
      </c>
      <c r="G14" s="2"/>
      <c r="H14" s="2"/>
      <c r="I14" s="2"/>
    </row>
    <row r="15" spans="1:6" ht="12.75">
      <c r="A15" s="12" t="s">
        <v>28</v>
      </c>
      <c r="B15" s="162" t="s">
        <v>19</v>
      </c>
      <c r="C15" s="162"/>
      <c r="D15" s="162"/>
      <c r="E15" s="163"/>
      <c r="F15" s="13">
        <v>0</v>
      </c>
    </row>
    <row r="16" spans="1:6" ht="12.75">
      <c r="A16" s="14" t="s">
        <v>29</v>
      </c>
      <c r="B16" s="160" t="s">
        <v>15</v>
      </c>
      <c r="C16" s="160"/>
      <c r="D16" s="160"/>
      <c r="E16" s="161"/>
      <c r="F16" s="15">
        <v>0</v>
      </c>
    </row>
    <row r="17" spans="1:9" ht="12.75">
      <c r="A17" s="18" t="s">
        <v>30</v>
      </c>
      <c r="B17" s="164" t="s">
        <v>52</v>
      </c>
      <c r="C17" s="164"/>
      <c r="D17" s="164"/>
      <c r="E17" s="165"/>
      <c r="F17" s="19">
        <v>20100</v>
      </c>
      <c r="G17" s="2"/>
      <c r="H17" s="2"/>
      <c r="I17" s="2"/>
    </row>
    <row r="18" spans="1:6" ht="12.75">
      <c r="A18" s="16" t="s">
        <v>31</v>
      </c>
      <c r="B18" s="166" t="s">
        <v>20</v>
      </c>
      <c r="C18" s="166"/>
      <c r="D18" s="166"/>
      <c r="E18" s="167"/>
      <c r="F18" s="17">
        <v>0</v>
      </c>
    </row>
    <row r="19" spans="1:9" ht="12.75">
      <c r="A19" s="14" t="s">
        <v>32</v>
      </c>
      <c r="B19" s="168" t="s">
        <v>21</v>
      </c>
      <c r="C19" s="168"/>
      <c r="D19" s="168"/>
      <c r="E19" s="169"/>
      <c r="F19" s="15">
        <v>0</v>
      </c>
      <c r="G19" s="2"/>
      <c r="H19" s="2"/>
      <c r="I19" s="2"/>
    </row>
    <row r="20" spans="1:9" ht="12.75">
      <c r="A20" s="14" t="s">
        <v>33</v>
      </c>
      <c r="B20" s="168" t="s">
        <v>22</v>
      </c>
      <c r="C20" s="168"/>
      <c r="D20" s="168"/>
      <c r="E20" s="169"/>
      <c r="F20" s="15">
        <v>0</v>
      </c>
      <c r="G20" s="2"/>
      <c r="H20" s="2"/>
      <c r="I20" s="2"/>
    </row>
    <row r="21" spans="1:9" ht="12.75">
      <c r="A21" s="14" t="s">
        <v>34</v>
      </c>
      <c r="B21" s="168" t="s">
        <v>35</v>
      </c>
      <c r="C21" s="168"/>
      <c r="D21" s="168"/>
      <c r="E21" s="169"/>
      <c r="F21" s="15">
        <v>68879</v>
      </c>
      <c r="G21" s="2"/>
      <c r="H21" s="2"/>
      <c r="I21" s="2"/>
    </row>
    <row r="22" spans="1:9" ht="13.5" thickBot="1">
      <c r="A22" s="170" t="s">
        <v>36</v>
      </c>
      <c r="B22" s="171"/>
      <c r="C22" s="171"/>
      <c r="D22" s="171"/>
      <c r="E22" s="172"/>
      <c r="F22" s="32">
        <f>SUM(F14:F21)</f>
        <v>88979</v>
      </c>
      <c r="G22" s="7"/>
      <c r="H22" s="7"/>
      <c r="I22" s="7"/>
    </row>
    <row r="23" spans="1:9" ht="13.5" thickTop="1">
      <c r="A23" s="5"/>
      <c r="B23" s="4"/>
      <c r="C23" s="4"/>
      <c r="D23" s="4"/>
      <c r="E23" s="4"/>
      <c r="F23" s="6"/>
      <c r="G23" s="7"/>
      <c r="H23" s="7"/>
      <c r="I23" s="7"/>
    </row>
    <row r="24" spans="1:9" ht="12.75">
      <c r="A24" s="5"/>
      <c r="B24" s="4"/>
      <c r="C24" s="4"/>
      <c r="D24" s="4"/>
      <c r="E24" s="4"/>
      <c r="F24" s="6"/>
      <c r="G24" s="7"/>
      <c r="H24" s="7"/>
      <c r="I24" s="7"/>
    </row>
    <row r="25" spans="1:9" ht="12.75">
      <c r="A25" s="5"/>
      <c r="B25" s="4"/>
      <c r="C25" s="4"/>
      <c r="D25" s="4"/>
      <c r="E25" s="4"/>
      <c r="F25" s="6"/>
      <c r="G25" s="7"/>
      <c r="H25" s="7"/>
      <c r="I25" s="7"/>
    </row>
    <row r="26" spans="1:9" ht="2.25" customHeight="1" thickBot="1">
      <c r="A26" s="5"/>
      <c r="B26" s="4"/>
      <c r="C26" s="4"/>
      <c r="D26" s="4"/>
      <c r="E26" s="4"/>
      <c r="F26" s="6"/>
      <c r="G26" s="7"/>
      <c r="H26" s="7"/>
      <c r="I26" s="7"/>
    </row>
    <row r="27" spans="1:9" ht="13.5" hidden="1" thickBot="1">
      <c r="A27" s="5"/>
      <c r="B27" s="4"/>
      <c r="C27" s="4"/>
      <c r="D27" s="4"/>
      <c r="E27" s="4"/>
      <c r="F27" s="6"/>
      <c r="G27" s="7"/>
      <c r="H27" s="7"/>
      <c r="I27" s="7"/>
    </row>
    <row r="28" spans="7:9" ht="13.5" hidden="1" thickBot="1">
      <c r="G28" s="7"/>
      <c r="H28" s="7"/>
      <c r="I28" s="7"/>
    </row>
    <row r="29" spans="1:9" ht="13.5" customHeight="1" thickTop="1">
      <c r="A29" s="149" t="s">
        <v>26</v>
      </c>
      <c r="B29" s="151" t="s">
        <v>1</v>
      </c>
      <c r="C29" s="151"/>
      <c r="D29" s="151"/>
      <c r="E29" s="152"/>
      <c r="F29" s="155" t="s">
        <v>53</v>
      </c>
      <c r="G29" s="7"/>
      <c r="H29" s="7"/>
      <c r="I29" s="7"/>
    </row>
    <row r="30" spans="1:9" ht="12.75">
      <c r="A30" s="150"/>
      <c r="B30" s="153"/>
      <c r="C30" s="153"/>
      <c r="D30" s="153"/>
      <c r="E30" s="154"/>
      <c r="F30" s="156"/>
      <c r="G30" s="7"/>
      <c r="H30" s="7"/>
      <c r="I30" s="7"/>
    </row>
    <row r="31" spans="1:9" ht="12.75">
      <c r="A31" s="173" t="s">
        <v>12</v>
      </c>
      <c r="B31" s="174"/>
      <c r="C31" s="174"/>
      <c r="D31" s="174"/>
      <c r="E31" s="175"/>
      <c r="F31" s="33"/>
      <c r="G31" s="7"/>
      <c r="H31" s="7"/>
      <c r="I31" s="7"/>
    </row>
    <row r="32" spans="1:6" ht="12.75">
      <c r="A32" s="21" t="s">
        <v>37</v>
      </c>
      <c r="B32" s="176" t="s">
        <v>5</v>
      </c>
      <c r="C32" s="176"/>
      <c r="D32" s="176"/>
      <c r="E32" s="177"/>
      <c r="F32" s="34">
        <f>SUM(F33:F37)</f>
        <v>51156262</v>
      </c>
    </row>
    <row r="33" spans="1:6" ht="12.75">
      <c r="A33" s="20" t="s">
        <v>38</v>
      </c>
      <c r="B33" s="178" t="s">
        <v>6</v>
      </c>
      <c r="C33" s="178"/>
      <c r="D33" s="178"/>
      <c r="E33" s="178"/>
      <c r="F33" s="33">
        <v>33049436</v>
      </c>
    </row>
    <row r="34" spans="1:6" ht="12.75">
      <c r="A34" s="20" t="s">
        <v>39</v>
      </c>
      <c r="B34" s="178" t="s">
        <v>14</v>
      </c>
      <c r="C34" s="178"/>
      <c r="D34" s="178"/>
      <c r="E34" s="178"/>
      <c r="F34" s="35">
        <v>7560448</v>
      </c>
    </row>
    <row r="35" spans="1:6" ht="12.75">
      <c r="A35" s="14" t="s">
        <v>40</v>
      </c>
      <c r="B35" s="178" t="s">
        <v>7</v>
      </c>
      <c r="C35" s="178"/>
      <c r="D35" s="178"/>
      <c r="E35" s="178"/>
      <c r="F35" s="35">
        <v>5851578</v>
      </c>
    </row>
    <row r="36" spans="1:6" ht="12.75">
      <c r="A36" s="14" t="s">
        <v>41</v>
      </c>
      <c r="B36" s="178" t="s">
        <v>4</v>
      </c>
      <c r="C36" s="178"/>
      <c r="D36" s="178"/>
      <c r="E36" s="178"/>
      <c r="F36" s="35">
        <v>4694800</v>
      </c>
    </row>
    <row r="37" spans="1:6" ht="12.75">
      <c r="A37" s="14" t="s">
        <v>42</v>
      </c>
      <c r="B37" s="184" t="s">
        <v>9</v>
      </c>
      <c r="C37" s="184"/>
      <c r="D37" s="184"/>
      <c r="E37" s="184"/>
      <c r="F37" s="35">
        <v>0</v>
      </c>
    </row>
    <row r="38" spans="1:6" ht="12.75">
      <c r="A38" s="23" t="s">
        <v>43</v>
      </c>
      <c r="B38" s="185" t="s">
        <v>8</v>
      </c>
      <c r="C38" s="185"/>
      <c r="D38" s="185"/>
      <c r="E38" s="185"/>
      <c r="F38" s="36">
        <f>SUM(F39:F41)</f>
        <v>304000</v>
      </c>
    </row>
    <row r="39" spans="1:6" ht="12.75">
      <c r="A39" s="20" t="s">
        <v>44</v>
      </c>
      <c r="B39" s="178" t="s">
        <v>16</v>
      </c>
      <c r="C39" s="178"/>
      <c r="D39" s="178"/>
      <c r="E39" s="178"/>
      <c r="F39" s="35">
        <v>304000</v>
      </c>
    </row>
    <row r="40" spans="1:6" ht="12.75">
      <c r="A40" s="20" t="s">
        <v>45</v>
      </c>
      <c r="B40" s="178" t="s">
        <v>3</v>
      </c>
      <c r="C40" s="178"/>
      <c r="D40" s="178"/>
      <c r="E40" s="178"/>
      <c r="F40" s="37">
        <v>0</v>
      </c>
    </row>
    <row r="41" spans="1:6" ht="12.75">
      <c r="A41" s="20" t="s">
        <v>46</v>
      </c>
      <c r="B41" s="178" t="s">
        <v>17</v>
      </c>
      <c r="C41" s="178"/>
      <c r="D41" s="178"/>
      <c r="E41" s="178"/>
      <c r="F41" s="37">
        <v>0</v>
      </c>
    </row>
    <row r="42" spans="1:6" ht="12.75">
      <c r="A42" s="23" t="s">
        <v>47</v>
      </c>
      <c r="B42" s="179" t="s">
        <v>48</v>
      </c>
      <c r="C42" s="176"/>
      <c r="D42" s="176"/>
      <c r="E42" s="177"/>
      <c r="F42" s="38">
        <v>0</v>
      </c>
    </row>
    <row r="43" spans="1:6" ht="12.75">
      <c r="A43" s="180" t="s">
        <v>49</v>
      </c>
      <c r="B43" s="181"/>
      <c r="C43" s="181"/>
      <c r="D43" s="181"/>
      <c r="E43" s="182"/>
      <c r="F43" s="39">
        <f>SUM(F32,F38,F42)</f>
        <v>51460262</v>
      </c>
    </row>
    <row r="44" spans="1:6" ht="13.5" thickBot="1">
      <c r="A44" s="183" t="s">
        <v>2</v>
      </c>
      <c r="B44" s="171"/>
      <c r="C44" s="171"/>
      <c r="D44" s="171"/>
      <c r="E44" s="172"/>
      <c r="F44" s="32">
        <v>11</v>
      </c>
    </row>
    <row r="45" ht="13.5" thickTop="1">
      <c r="A45" s="11"/>
    </row>
  </sheetData>
  <sheetProtection/>
  <mergeCells count="34">
    <mergeCell ref="B42:E42"/>
    <mergeCell ref="A43:E43"/>
    <mergeCell ref="A44:E44"/>
    <mergeCell ref="B36:E36"/>
    <mergeCell ref="B37:E37"/>
    <mergeCell ref="B38:E38"/>
    <mergeCell ref="B39:E39"/>
    <mergeCell ref="B40:E40"/>
    <mergeCell ref="B41:E41"/>
    <mergeCell ref="F29:F30"/>
    <mergeCell ref="A31:E31"/>
    <mergeCell ref="B32:E32"/>
    <mergeCell ref="B33:E33"/>
    <mergeCell ref="B34:E34"/>
    <mergeCell ref="B35:E35"/>
    <mergeCell ref="B19:E19"/>
    <mergeCell ref="B20:E20"/>
    <mergeCell ref="B21:E21"/>
    <mergeCell ref="A22:E22"/>
    <mergeCell ref="A29:A30"/>
    <mergeCell ref="B29:E30"/>
    <mergeCell ref="A13:E13"/>
    <mergeCell ref="B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421875" style="0" customWidth="1"/>
    <col min="4" max="4" width="12.8515625" style="0" customWidth="1"/>
    <col min="5" max="5" width="35.00390625" style="0" customWidth="1"/>
    <col min="6" max="6" width="10.7109375" style="0" customWidth="1"/>
  </cols>
  <sheetData>
    <row r="1" spans="5:6" ht="12.75">
      <c r="E1" s="146"/>
      <c r="F1" s="146"/>
    </row>
    <row r="2" spans="5:6" ht="12.75">
      <c r="E2" s="9"/>
      <c r="F2" s="9"/>
    </row>
    <row r="4" spans="1:6" ht="12.75">
      <c r="A4" s="115" t="s">
        <v>57</v>
      </c>
      <c r="B4" s="115"/>
      <c r="C4" s="115"/>
      <c r="D4" s="115"/>
      <c r="E4" s="115"/>
      <c r="F4" s="115"/>
    </row>
    <row r="5" spans="1:6" ht="34.5" customHeight="1">
      <c r="A5" s="147" t="s">
        <v>11</v>
      </c>
      <c r="B5" s="147"/>
      <c r="C5" s="147"/>
      <c r="D5" s="147"/>
      <c r="E5" s="147"/>
      <c r="F5" s="147"/>
    </row>
    <row r="6" spans="1:6" ht="12.75">
      <c r="A6" s="1"/>
      <c r="B6" s="1"/>
      <c r="C6" s="1"/>
      <c r="D6" s="1"/>
      <c r="E6" s="1"/>
      <c r="F6" s="1"/>
    </row>
    <row r="7" spans="1:6" ht="15.75">
      <c r="A7" s="148" t="s">
        <v>24</v>
      </c>
      <c r="B7" s="148"/>
      <c r="C7" s="148"/>
      <c r="D7" s="148"/>
      <c r="E7" s="148"/>
      <c r="F7" s="148"/>
    </row>
    <row r="8" spans="1:6" ht="12.75">
      <c r="A8" s="1"/>
      <c r="B8" s="1"/>
      <c r="C8" s="1"/>
      <c r="D8" s="1"/>
      <c r="E8" s="1"/>
      <c r="F8" s="26" t="s">
        <v>51</v>
      </c>
    </row>
    <row r="9" spans="1:6" ht="2.25" customHeight="1" thickBot="1">
      <c r="A9" s="1"/>
      <c r="B9" s="1"/>
      <c r="C9" s="1"/>
      <c r="D9" s="1"/>
      <c r="E9" s="1"/>
      <c r="F9" s="1"/>
    </row>
    <row r="10" ht="13.5" hidden="1" thickBot="1">
      <c r="F10" s="3" t="s">
        <v>0</v>
      </c>
    </row>
    <row r="11" spans="1:6" ht="13.5" customHeight="1" thickTop="1">
      <c r="A11" s="149" t="s">
        <v>26</v>
      </c>
      <c r="B11" s="151" t="s">
        <v>1</v>
      </c>
      <c r="C11" s="151"/>
      <c r="D11" s="151"/>
      <c r="E11" s="152"/>
      <c r="F11" s="155" t="s">
        <v>53</v>
      </c>
    </row>
    <row r="12" spans="1:6" ht="12.75">
      <c r="A12" s="150"/>
      <c r="B12" s="153"/>
      <c r="C12" s="153"/>
      <c r="D12" s="153"/>
      <c r="E12" s="154"/>
      <c r="F12" s="156"/>
    </row>
    <row r="13" spans="1:6" ht="12.75">
      <c r="A13" s="157" t="s">
        <v>10</v>
      </c>
      <c r="B13" s="158"/>
      <c r="C13" s="158"/>
      <c r="D13" s="158"/>
      <c r="E13" s="159"/>
      <c r="F13" s="8"/>
    </row>
    <row r="14" spans="1:9" ht="12.75">
      <c r="A14" s="14" t="s">
        <v>27</v>
      </c>
      <c r="B14" s="160" t="s">
        <v>18</v>
      </c>
      <c r="C14" s="160"/>
      <c r="D14" s="160"/>
      <c r="E14" s="161"/>
      <c r="F14" s="15">
        <v>0</v>
      </c>
      <c r="G14" s="2"/>
      <c r="H14" s="2"/>
      <c r="I14" s="2"/>
    </row>
    <row r="15" spans="1:6" ht="12.75">
      <c r="A15" s="12" t="s">
        <v>28</v>
      </c>
      <c r="B15" s="162" t="s">
        <v>19</v>
      </c>
      <c r="C15" s="162"/>
      <c r="D15" s="162"/>
      <c r="E15" s="163"/>
      <c r="F15" s="13">
        <v>0</v>
      </c>
    </row>
    <row r="16" spans="1:6" ht="12.75">
      <c r="A16" s="14" t="s">
        <v>29</v>
      </c>
      <c r="B16" s="160" t="s">
        <v>15</v>
      </c>
      <c r="C16" s="160"/>
      <c r="D16" s="160"/>
      <c r="E16" s="161"/>
      <c r="F16" s="15">
        <v>0</v>
      </c>
    </row>
    <row r="17" spans="1:9" ht="12.75">
      <c r="A17" s="18" t="s">
        <v>30</v>
      </c>
      <c r="B17" s="164" t="s">
        <v>52</v>
      </c>
      <c r="C17" s="164"/>
      <c r="D17" s="164"/>
      <c r="E17" s="165"/>
      <c r="F17" s="19">
        <v>35252566</v>
      </c>
      <c r="G17" s="2"/>
      <c r="H17" s="2"/>
      <c r="I17" s="2"/>
    </row>
    <row r="18" spans="1:6" ht="12.75">
      <c r="A18" s="16" t="s">
        <v>31</v>
      </c>
      <c r="B18" s="166" t="s">
        <v>20</v>
      </c>
      <c r="C18" s="166"/>
      <c r="D18" s="166"/>
      <c r="E18" s="167"/>
      <c r="F18" s="17">
        <v>0</v>
      </c>
    </row>
    <row r="19" spans="1:9" ht="12.75">
      <c r="A19" s="14" t="s">
        <v>32</v>
      </c>
      <c r="B19" s="168" t="s">
        <v>21</v>
      </c>
      <c r="C19" s="168"/>
      <c r="D19" s="168"/>
      <c r="E19" s="169"/>
      <c r="F19" s="15">
        <v>0</v>
      </c>
      <c r="G19" s="2"/>
      <c r="H19" s="2"/>
      <c r="I19" s="2"/>
    </row>
    <row r="20" spans="1:9" ht="12.75">
      <c r="A20" s="14" t="s">
        <v>33</v>
      </c>
      <c r="B20" s="168" t="s">
        <v>22</v>
      </c>
      <c r="C20" s="168"/>
      <c r="D20" s="168"/>
      <c r="E20" s="169"/>
      <c r="F20" s="15">
        <v>0</v>
      </c>
      <c r="G20" s="2"/>
      <c r="H20" s="2"/>
      <c r="I20" s="2"/>
    </row>
    <row r="21" spans="1:9" ht="12.75">
      <c r="A21" s="14" t="s">
        <v>34</v>
      </c>
      <c r="B21" s="168" t="s">
        <v>35</v>
      </c>
      <c r="C21" s="168"/>
      <c r="D21" s="168"/>
      <c r="E21" s="169"/>
      <c r="F21" s="15">
        <v>456202</v>
      </c>
      <c r="G21" s="2"/>
      <c r="H21" s="2"/>
      <c r="I21" s="2"/>
    </row>
    <row r="22" spans="1:9" ht="13.5" thickBot="1">
      <c r="A22" s="170" t="s">
        <v>36</v>
      </c>
      <c r="B22" s="171"/>
      <c r="C22" s="171"/>
      <c r="D22" s="171"/>
      <c r="E22" s="172"/>
      <c r="F22" s="32">
        <f>SUM(F14:F21)</f>
        <v>35708768</v>
      </c>
      <c r="G22" s="7"/>
      <c r="H22" s="7"/>
      <c r="I22" s="7"/>
    </row>
    <row r="23" spans="1:9" ht="13.5" thickTop="1">
      <c r="A23" s="5"/>
      <c r="B23" s="4"/>
      <c r="C23" s="4"/>
      <c r="D23" s="4"/>
      <c r="E23" s="4"/>
      <c r="F23" s="6"/>
      <c r="G23" s="7"/>
      <c r="H23" s="7"/>
      <c r="I23" s="7"/>
    </row>
    <row r="24" spans="1:9" ht="12.75">
      <c r="A24" s="5"/>
      <c r="B24" s="4"/>
      <c r="C24" s="4"/>
      <c r="D24" s="4"/>
      <c r="E24" s="4"/>
      <c r="F24" s="6"/>
      <c r="G24" s="7"/>
      <c r="H24" s="7"/>
      <c r="I24" s="7"/>
    </row>
    <row r="25" spans="1:9" ht="12.75">
      <c r="A25" s="5"/>
      <c r="B25" s="4"/>
      <c r="C25" s="4"/>
      <c r="D25" s="4"/>
      <c r="E25" s="4"/>
      <c r="F25" s="6"/>
      <c r="G25" s="7"/>
      <c r="H25" s="7"/>
      <c r="I25" s="7"/>
    </row>
    <row r="26" spans="1:9" ht="2.25" customHeight="1" thickBot="1">
      <c r="A26" s="5"/>
      <c r="B26" s="4"/>
      <c r="C26" s="4"/>
      <c r="D26" s="4"/>
      <c r="E26" s="4"/>
      <c r="F26" s="6"/>
      <c r="G26" s="7"/>
      <c r="H26" s="7"/>
      <c r="I26" s="7"/>
    </row>
    <row r="27" spans="1:9" ht="13.5" hidden="1" thickBot="1">
      <c r="A27" s="5"/>
      <c r="B27" s="4"/>
      <c r="C27" s="4"/>
      <c r="D27" s="4"/>
      <c r="E27" s="4"/>
      <c r="F27" s="6"/>
      <c r="G27" s="7"/>
      <c r="H27" s="7"/>
      <c r="I27" s="7"/>
    </row>
    <row r="28" spans="7:9" ht="13.5" hidden="1" thickBot="1">
      <c r="G28" s="7"/>
      <c r="H28" s="7"/>
      <c r="I28" s="7"/>
    </row>
    <row r="29" spans="1:9" ht="13.5" customHeight="1" thickTop="1">
      <c r="A29" s="149" t="s">
        <v>26</v>
      </c>
      <c r="B29" s="151" t="s">
        <v>1</v>
      </c>
      <c r="C29" s="151"/>
      <c r="D29" s="151"/>
      <c r="E29" s="152"/>
      <c r="F29" s="155" t="s">
        <v>53</v>
      </c>
      <c r="G29" s="7"/>
      <c r="H29" s="7"/>
      <c r="I29" s="7"/>
    </row>
    <row r="30" spans="1:9" ht="12.75">
      <c r="A30" s="150"/>
      <c r="B30" s="153"/>
      <c r="C30" s="153"/>
      <c r="D30" s="153"/>
      <c r="E30" s="154"/>
      <c r="F30" s="156"/>
      <c r="G30" s="7"/>
      <c r="H30" s="7"/>
      <c r="I30" s="7"/>
    </row>
    <row r="31" spans="1:9" ht="12.75">
      <c r="A31" s="173" t="s">
        <v>12</v>
      </c>
      <c r="B31" s="174"/>
      <c r="C31" s="174"/>
      <c r="D31" s="174"/>
      <c r="E31" s="175"/>
      <c r="F31" s="33"/>
      <c r="G31" s="7"/>
      <c r="H31" s="7"/>
      <c r="I31" s="7"/>
    </row>
    <row r="32" spans="1:6" ht="12.75">
      <c r="A32" s="21" t="s">
        <v>37</v>
      </c>
      <c r="B32" s="176" t="s">
        <v>5</v>
      </c>
      <c r="C32" s="176"/>
      <c r="D32" s="176"/>
      <c r="E32" s="177"/>
      <c r="F32" s="34">
        <f>SUM(F33:F37)</f>
        <v>91649662</v>
      </c>
    </row>
    <row r="33" spans="1:6" ht="12.75">
      <c r="A33" s="20" t="s">
        <v>38</v>
      </c>
      <c r="B33" s="178" t="s">
        <v>6</v>
      </c>
      <c r="C33" s="178"/>
      <c r="D33" s="178"/>
      <c r="E33" s="178"/>
      <c r="F33" s="33">
        <v>48335455</v>
      </c>
    </row>
    <row r="34" spans="1:6" ht="12.75">
      <c r="A34" s="20" t="s">
        <v>39</v>
      </c>
      <c r="B34" s="178" t="s">
        <v>14</v>
      </c>
      <c r="C34" s="178"/>
      <c r="D34" s="178"/>
      <c r="E34" s="178"/>
      <c r="F34" s="35">
        <v>11030486</v>
      </c>
    </row>
    <row r="35" spans="1:6" ht="12.75">
      <c r="A35" s="14" t="s">
        <v>40</v>
      </c>
      <c r="B35" s="178" t="s">
        <v>7</v>
      </c>
      <c r="C35" s="178"/>
      <c r="D35" s="178"/>
      <c r="E35" s="178"/>
      <c r="F35" s="35">
        <v>32283721</v>
      </c>
    </row>
    <row r="36" spans="1:6" ht="12.75">
      <c r="A36" s="14" t="s">
        <v>41</v>
      </c>
      <c r="B36" s="178" t="s">
        <v>4</v>
      </c>
      <c r="C36" s="178"/>
      <c r="D36" s="178"/>
      <c r="E36" s="178"/>
      <c r="F36" s="35">
        <v>0</v>
      </c>
    </row>
    <row r="37" spans="1:6" ht="12.75">
      <c r="A37" s="14" t="s">
        <v>42</v>
      </c>
      <c r="B37" s="184" t="s">
        <v>9</v>
      </c>
      <c r="C37" s="184"/>
      <c r="D37" s="184"/>
      <c r="E37" s="184"/>
      <c r="F37" s="35">
        <v>0</v>
      </c>
    </row>
    <row r="38" spans="1:6" ht="12.75">
      <c r="A38" s="23" t="s">
        <v>43</v>
      </c>
      <c r="B38" s="185" t="s">
        <v>8</v>
      </c>
      <c r="C38" s="185"/>
      <c r="D38" s="185"/>
      <c r="E38" s="185"/>
      <c r="F38" s="36">
        <f>SUM(F39:F41)</f>
        <v>1015153</v>
      </c>
    </row>
    <row r="39" spans="1:6" ht="12.75">
      <c r="A39" s="20" t="s">
        <v>44</v>
      </c>
      <c r="B39" s="178" t="s">
        <v>16</v>
      </c>
      <c r="C39" s="178"/>
      <c r="D39" s="178"/>
      <c r="E39" s="178"/>
      <c r="F39" s="35">
        <v>24000</v>
      </c>
    </row>
    <row r="40" spans="1:6" ht="12.75">
      <c r="A40" s="20" t="s">
        <v>45</v>
      </c>
      <c r="B40" s="178" t="s">
        <v>3</v>
      </c>
      <c r="C40" s="178"/>
      <c r="D40" s="178"/>
      <c r="E40" s="178"/>
      <c r="F40" s="37">
        <v>991153</v>
      </c>
    </row>
    <row r="41" spans="1:6" ht="12.75">
      <c r="A41" s="20" t="s">
        <v>46</v>
      </c>
      <c r="B41" s="178" t="s">
        <v>17</v>
      </c>
      <c r="C41" s="178"/>
      <c r="D41" s="178"/>
      <c r="E41" s="178"/>
      <c r="F41" s="37">
        <v>0</v>
      </c>
    </row>
    <row r="42" spans="1:6" ht="12.75">
      <c r="A42" s="23" t="s">
        <v>47</v>
      </c>
      <c r="B42" s="179" t="s">
        <v>48</v>
      </c>
      <c r="C42" s="176"/>
      <c r="D42" s="176"/>
      <c r="E42" s="177"/>
      <c r="F42" s="38">
        <v>0</v>
      </c>
    </row>
    <row r="43" spans="1:6" ht="12.75">
      <c r="A43" s="180" t="s">
        <v>49</v>
      </c>
      <c r="B43" s="181"/>
      <c r="C43" s="181"/>
      <c r="D43" s="181"/>
      <c r="E43" s="182"/>
      <c r="F43" s="39">
        <f>SUM(F32,F38,F42)</f>
        <v>92664815</v>
      </c>
    </row>
    <row r="44" spans="1:6" ht="13.5" thickBot="1">
      <c r="A44" s="183" t="s">
        <v>2</v>
      </c>
      <c r="B44" s="171"/>
      <c r="C44" s="171"/>
      <c r="D44" s="171"/>
      <c r="E44" s="172"/>
      <c r="F44" s="32">
        <v>21</v>
      </c>
    </row>
    <row r="45" ht="13.5" thickTop="1">
      <c r="A45" s="11"/>
    </row>
  </sheetData>
  <sheetProtection/>
  <mergeCells count="34">
    <mergeCell ref="B42:E42"/>
    <mergeCell ref="A43:E43"/>
    <mergeCell ref="A44:E44"/>
    <mergeCell ref="B36:E36"/>
    <mergeCell ref="B37:E37"/>
    <mergeCell ref="B38:E38"/>
    <mergeCell ref="B39:E39"/>
    <mergeCell ref="B40:E40"/>
    <mergeCell ref="B41:E41"/>
    <mergeCell ref="F29:F30"/>
    <mergeCell ref="A31:E31"/>
    <mergeCell ref="B32:E32"/>
    <mergeCell ref="B33:E33"/>
    <mergeCell ref="B34:E34"/>
    <mergeCell ref="B35:E35"/>
    <mergeCell ref="B19:E19"/>
    <mergeCell ref="B20:E20"/>
    <mergeCell ref="B21:E21"/>
    <mergeCell ref="A22:E22"/>
    <mergeCell ref="A29:A30"/>
    <mergeCell ref="B29:E30"/>
    <mergeCell ref="A13:E13"/>
    <mergeCell ref="B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5"/>
  <sheetViews>
    <sheetView zoomScalePageLayoutView="0" workbookViewId="0" topLeftCell="A1">
      <selection activeCell="A5" sqref="A5:F5"/>
    </sheetView>
  </sheetViews>
  <sheetFormatPr defaultColWidth="9.140625" defaultRowHeight="12.75"/>
  <cols>
    <col min="1" max="1" width="5.421875" style="40" customWidth="1"/>
    <col min="2" max="3" width="9.140625" style="40" customWidth="1"/>
    <col min="4" max="4" width="12.8515625" style="40" customWidth="1"/>
    <col min="5" max="5" width="35.00390625" style="40" customWidth="1"/>
    <col min="6" max="6" width="10.7109375" style="40" customWidth="1"/>
    <col min="7" max="16384" width="9.140625" style="40" customWidth="1"/>
  </cols>
  <sheetData>
    <row r="1" spans="5:6" ht="12.75">
      <c r="E1" s="186"/>
      <c r="F1" s="186"/>
    </row>
    <row r="2" spans="5:6" ht="12.75">
      <c r="E2" s="41"/>
      <c r="F2" s="41"/>
    </row>
    <row r="4" spans="1:6" ht="12.75">
      <c r="A4" s="115" t="s">
        <v>58</v>
      </c>
      <c r="B4" s="187"/>
      <c r="C4" s="187"/>
      <c r="D4" s="187"/>
      <c r="E4" s="187"/>
      <c r="F4" s="187"/>
    </row>
    <row r="5" spans="1:6" ht="34.5" customHeight="1">
      <c r="A5" s="188" t="s">
        <v>11</v>
      </c>
      <c r="B5" s="188"/>
      <c r="C5" s="188"/>
      <c r="D5" s="188"/>
      <c r="E5" s="188"/>
      <c r="F5" s="188"/>
    </row>
    <row r="6" spans="1:6" ht="12.75">
      <c r="A6" s="42"/>
      <c r="B6" s="42"/>
      <c r="C6" s="42"/>
      <c r="D6" s="42"/>
      <c r="E6" s="42"/>
      <c r="F6" s="42"/>
    </row>
    <row r="7" spans="1:6" ht="15.75">
      <c r="A7" s="189" t="s">
        <v>25</v>
      </c>
      <c r="B7" s="189"/>
      <c r="C7" s="189"/>
      <c r="D7" s="189"/>
      <c r="E7" s="189"/>
      <c r="F7" s="189"/>
    </row>
    <row r="8" spans="1:6" ht="12.75">
      <c r="A8" s="42"/>
      <c r="B8" s="42"/>
      <c r="C8" s="42"/>
      <c r="D8" s="42"/>
      <c r="E8" s="42"/>
      <c r="F8" s="43" t="s">
        <v>51</v>
      </c>
    </row>
    <row r="9" spans="1:6" ht="2.25" customHeight="1" thickBot="1">
      <c r="A9" s="42"/>
      <c r="B9" s="42"/>
      <c r="C9" s="42"/>
      <c r="D9" s="42"/>
      <c r="E9" s="42"/>
      <c r="F9" s="42"/>
    </row>
    <row r="10" ht="13.5" hidden="1" thickBot="1">
      <c r="F10" s="44" t="s">
        <v>0</v>
      </c>
    </row>
    <row r="11" spans="1:6" ht="13.5" customHeight="1" thickTop="1">
      <c r="A11" s="190" t="s">
        <v>26</v>
      </c>
      <c r="B11" s="192" t="s">
        <v>1</v>
      </c>
      <c r="C11" s="192"/>
      <c r="D11" s="192"/>
      <c r="E11" s="193"/>
      <c r="F11" s="196" t="s">
        <v>53</v>
      </c>
    </row>
    <row r="12" spans="1:6" ht="12.75">
      <c r="A12" s="191"/>
      <c r="B12" s="194"/>
      <c r="C12" s="194"/>
      <c r="D12" s="194"/>
      <c r="E12" s="195"/>
      <c r="F12" s="197"/>
    </row>
    <row r="13" spans="1:6" ht="12.75">
      <c r="A13" s="198" t="s">
        <v>10</v>
      </c>
      <c r="B13" s="199"/>
      <c r="C13" s="199"/>
      <c r="D13" s="199"/>
      <c r="E13" s="200"/>
      <c r="F13" s="45"/>
    </row>
    <row r="14" spans="1:9" ht="12.75">
      <c r="A14" s="46" t="s">
        <v>27</v>
      </c>
      <c r="B14" s="201" t="s">
        <v>18</v>
      </c>
      <c r="C14" s="201"/>
      <c r="D14" s="201"/>
      <c r="E14" s="202"/>
      <c r="F14" s="47">
        <v>0</v>
      </c>
      <c r="G14" s="48"/>
      <c r="H14" s="48"/>
      <c r="I14" s="48"/>
    </row>
    <row r="15" spans="1:6" ht="12.75">
      <c r="A15" s="49" t="s">
        <v>28</v>
      </c>
      <c r="B15" s="203" t="s">
        <v>19</v>
      </c>
      <c r="C15" s="203"/>
      <c r="D15" s="203"/>
      <c r="E15" s="204"/>
      <c r="F15" s="50">
        <v>0</v>
      </c>
    </row>
    <row r="16" spans="1:6" ht="12.75">
      <c r="A16" s="46" t="s">
        <v>29</v>
      </c>
      <c r="B16" s="201" t="s">
        <v>15</v>
      </c>
      <c r="C16" s="201"/>
      <c r="D16" s="201"/>
      <c r="E16" s="202"/>
      <c r="F16" s="47">
        <v>0</v>
      </c>
    </row>
    <row r="17" spans="1:9" ht="12.75">
      <c r="A17" s="51" t="s">
        <v>30</v>
      </c>
      <c r="B17" s="205" t="s">
        <v>52</v>
      </c>
      <c r="C17" s="205"/>
      <c r="D17" s="205"/>
      <c r="E17" s="206"/>
      <c r="F17" s="52">
        <v>1270723</v>
      </c>
      <c r="G17" s="48"/>
      <c r="H17" s="48"/>
      <c r="I17" s="48"/>
    </row>
    <row r="18" spans="1:6" ht="12.75">
      <c r="A18" s="53" t="s">
        <v>31</v>
      </c>
      <c r="B18" s="207" t="s">
        <v>20</v>
      </c>
      <c r="C18" s="207"/>
      <c r="D18" s="207"/>
      <c r="E18" s="208"/>
      <c r="F18" s="54">
        <v>0</v>
      </c>
    </row>
    <row r="19" spans="1:9" ht="12.75">
      <c r="A19" s="46" t="s">
        <v>32</v>
      </c>
      <c r="B19" s="209" t="s">
        <v>21</v>
      </c>
      <c r="C19" s="209"/>
      <c r="D19" s="209"/>
      <c r="E19" s="210"/>
      <c r="F19" s="47">
        <v>0</v>
      </c>
      <c r="G19" s="48"/>
      <c r="H19" s="48"/>
      <c r="I19" s="48"/>
    </row>
    <row r="20" spans="1:9" ht="12.75">
      <c r="A20" s="46" t="s">
        <v>33</v>
      </c>
      <c r="B20" s="209" t="s">
        <v>22</v>
      </c>
      <c r="C20" s="209"/>
      <c r="D20" s="209"/>
      <c r="E20" s="210"/>
      <c r="F20" s="47">
        <v>0</v>
      </c>
      <c r="G20" s="48"/>
      <c r="H20" s="48"/>
      <c r="I20" s="48"/>
    </row>
    <row r="21" spans="1:9" ht="12.75">
      <c r="A21" s="46" t="s">
        <v>34</v>
      </c>
      <c r="B21" s="209" t="s">
        <v>35</v>
      </c>
      <c r="C21" s="209"/>
      <c r="D21" s="209"/>
      <c r="E21" s="210"/>
      <c r="F21" s="47">
        <v>150389</v>
      </c>
      <c r="G21" s="48"/>
      <c r="H21" s="48"/>
      <c r="I21" s="48"/>
    </row>
    <row r="22" spans="1:9" ht="13.5" thickBot="1">
      <c r="A22" s="211" t="s">
        <v>36</v>
      </c>
      <c r="B22" s="212"/>
      <c r="C22" s="212"/>
      <c r="D22" s="212"/>
      <c r="E22" s="213"/>
      <c r="F22" s="55">
        <f>SUM(F14:F21)</f>
        <v>1421112</v>
      </c>
      <c r="G22" s="56"/>
      <c r="H22" s="56"/>
      <c r="I22" s="56"/>
    </row>
    <row r="23" spans="1:9" ht="13.5" thickTop="1">
      <c r="A23" s="57"/>
      <c r="B23" s="58"/>
      <c r="C23" s="58"/>
      <c r="D23" s="58"/>
      <c r="E23" s="58"/>
      <c r="F23" s="59"/>
      <c r="G23" s="56"/>
      <c r="H23" s="56"/>
      <c r="I23" s="56"/>
    </row>
    <row r="24" spans="1:9" ht="12.75">
      <c r="A24" s="57"/>
      <c r="B24" s="58"/>
      <c r="C24" s="58"/>
      <c r="D24" s="58"/>
      <c r="E24" s="58"/>
      <c r="F24" s="59"/>
      <c r="G24" s="56"/>
      <c r="H24" s="56"/>
      <c r="I24" s="56"/>
    </row>
    <row r="25" spans="1:9" ht="12.75">
      <c r="A25" s="57"/>
      <c r="B25" s="58"/>
      <c r="C25" s="58"/>
      <c r="D25" s="58"/>
      <c r="E25" s="58"/>
      <c r="F25" s="59"/>
      <c r="G25" s="56"/>
      <c r="H25" s="56"/>
      <c r="I25" s="56"/>
    </row>
    <row r="26" spans="1:9" ht="2.25" customHeight="1" thickBot="1">
      <c r="A26" s="57"/>
      <c r="B26" s="58"/>
      <c r="C26" s="58"/>
      <c r="D26" s="58"/>
      <c r="E26" s="58"/>
      <c r="F26" s="59"/>
      <c r="G26" s="56"/>
      <c r="H26" s="56"/>
      <c r="I26" s="56"/>
    </row>
    <row r="27" spans="1:9" ht="13.5" hidden="1" thickBot="1">
      <c r="A27" s="57"/>
      <c r="B27" s="58"/>
      <c r="C27" s="58"/>
      <c r="D27" s="58"/>
      <c r="E27" s="58"/>
      <c r="F27" s="59"/>
      <c r="G27" s="56"/>
      <c r="H27" s="56"/>
      <c r="I27" s="56"/>
    </row>
    <row r="28" spans="7:9" ht="13.5" hidden="1" thickBot="1">
      <c r="G28" s="56"/>
      <c r="H28" s="56"/>
      <c r="I28" s="56"/>
    </row>
    <row r="29" spans="1:9" ht="13.5" customHeight="1" thickTop="1">
      <c r="A29" s="190" t="s">
        <v>26</v>
      </c>
      <c r="B29" s="192" t="s">
        <v>1</v>
      </c>
      <c r="C29" s="192"/>
      <c r="D29" s="192"/>
      <c r="E29" s="193"/>
      <c r="F29" s="196" t="s">
        <v>53</v>
      </c>
      <c r="G29" s="56"/>
      <c r="H29" s="56"/>
      <c r="I29" s="56"/>
    </row>
    <row r="30" spans="1:9" ht="12.75">
      <c r="A30" s="191"/>
      <c r="B30" s="194"/>
      <c r="C30" s="194"/>
      <c r="D30" s="194"/>
      <c r="E30" s="195"/>
      <c r="F30" s="197"/>
      <c r="G30" s="56"/>
      <c r="H30" s="56"/>
      <c r="I30" s="56"/>
    </row>
    <row r="31" spans="1:9" ht="12.75">
      <c r="A31" s="214" t="s">
        <v>12</v>
      </c>
      <c r="B31" s="215"/>
      <c r="C31" s="215"/>
      <c r="D31" s="215"/>
      <c r="E31" s="216"/>
      <c r="F31" s="60"/>
      <c r="G31" s="56"/>
      <c r="H31" s="56"/>
      <c r="I31" s="56"/>
    </row>
    <row r="32" spans="1:6" ht="12.75">
      <c r="A32" s="61" t="s">
        <v>37</v>
      </c>
      <c r="B32" s="217" t="s">
        <v>5</v>
      </c>
      <c r="C32" s="217"/>
      <c r="D32" s="217"/>
      <c r="E32" s="218"/>
      <c r="F32" s="62">
        <f>SUM(F33:F37)</f>
        <v>56716927</v>
      </c>
    </row>
    <row r="33" spans="1:6" ht="12.75">
      <c r="A33" s="63" t="s">
        <v>38</v>
      </c>
      <c r="B33" s="219" t="s">
        <v>6</v>
      </c>
      <c r="C33" s="219"/>
      <c r="D33" s="219"/>
      <c r="E33" s="219"/>
      <c r="F33" s="60">
        <v>38221767</v>
      </c>
    </row>
    <row r="34" spans="1:6" ht="12.75">
      <c r="A34" s="63" t="s">
        <v>39</v>
      </c>
      <c r="B34" s="219" t="s">
        <v>14</v>
      </c>
      <c r="C34" s="219"/>
      <c r="D34" s="219"/>
      <c r="E34" s="219"/>
      <c r="F34" s="64">
        <v>8693321</v>
      </c>
    </row>
    <row r="35" spans="1:6" ht="12.75">
      <c r="A35" s="46" t="s">
        <v>40</v>
      </c>
      <c r="B35" s="219" t="s">
        <v>7</v>
      </c>
      <c r="C35" s="219"/>
      <c r="D35" s="219"/>
      <c r="E35" s="219"/>
      <c r="F35" s="64">
        <v>9801839</v>
      </c>
    </row>
    <row r="36" spans="1:6" ht="12.75">
      <c r="A36" s="46" t="s">
        <v>41</v>
      </c>
      <c r="B36" s="219" t="s">
        <v>4</v>
      </c>
      <c r="C36" s="219"/>
      <c r="D36" s="219"/>
      <c r="E36" s="219"/>
      <c r="F36" s="64">
        <v>0</v>
      </c>
    </row>
    <row r="37" spans="1:6" ht="12.75">
      <c r="A37" s="46" t="s">
        <v>42</v>
      </c>
      <c r="B37" s="225" t="s">
        <v>9</v>
      </c>
      <c r="C37" s="225"/>
      <c r="D37" s="225"/>
      <c r="E37" s="225"/>
      <c r="F37" s="64">
        <v>0</v>
      </c>
    </row>
    <row r="38" spans="1:6" ht="12.75">
      <c r="A38" s="65" t="s">
        <v>43</v>
      </c>
      <c r="B38" s="226" t="s">
        <v>8</v>
      </c>
      <c r="C38" s="226"/>
      <c r="D38" s="226"/>
      <c r="E38" s="226"/>
      <c r="F38" s="66">
        <f>SUM(F39:F41)</f>
        <v>5000</v>
      </c>
    </row>
    <row r="39" spans="1:6" ht="12.75">
      <c r="A39" s="63" t="s">
        <v>44</v>
      </c>
      <c r="B39" s="219" t="s">
        <v>16</v>
      </c>
      <c r="C39" s="219"/>
      <c r="D39" s="219"/>
      <c r="E39" s="219"/>
      <c r="F39" s="64">
        <v>5000</v>
      </c>
    </row>
    <row r="40" spans="1:6" ht="12.75">
      <c r="A40" s="63" t="s">
        <v>45</v>
      </c>
      <c r="B40" s="219" t="s">
        <v>3</v>
      </c>
      <c r="C40" s="219"/>
      <c r="D40" s="219"/>
      <c r="E40" s="219"/>
      <c r="F40" s="67">
        <v>0</v>
      </c>
    </row>
    <row r="41" spans="1:6" ht="12.75">
      <c r="A41" s="63" t="s">
        <v>46</v>
      </c>
      <c r="B41" s="219" t="s">
        <v>17</v>
      </c>
      <c r="C41" s="219"/>
      <c r="D41" s="219"/>
      <c r="E41" s="219"/>
      <c r="F41" s="67">
        <v>0</v>
      </c>
    </row>
    <row r="42" spans="1:6" ht="12.75">
      <c r="A42" s="65" t="s">
        <v>47</v>
      </c>
      <c r="B42" s="220" t="s">
        <v>48</v>
      </c>
      <c r="C42" s="217"/>
      <c r="D42" s="217"/>
      <c r="E42" s="218"/>
      <c r="F42" s="68">
        <v>0</v>
      </c>
    </row>
    <row r="43" spans="1:6" ht="12.75">
      <c r="A43" s="221" t="s">
        <v>49</v>
      </c>
      <c r="B43" s="222"/>
      <c r="C43" s="222"/>
      <c r="D43" s="222"/>
      <c r="E43" s="223"/>
      <c r="F43" s="69">
        <f>SUM(F32,F38,F42)</f>
        <v>56721927</v>
      </c>
    </row>
    <row r="44" spans="1:6" ht="13.5" thickBot="1">
      <c r="A44" s="224" t="s">
        <v>2</v>
      </c>
      <c r="B44" s="212"/>
      <c r="C44" s="212"/>
      <c r="D44" s="212"/>
      <c r="E44" s="213"/>
      <c r="F44" s="55">
        <v>13</v>
      </c>
    </row>
    <row r="45" ht="13.5" thickTop="1">
      <c r="A45" s="70"/>
    </row>
  </sheetData>
  <sheetProtection/>
  <mergeCells count="34">
    <mergeCell ref="B42:E42"/>
    <mergeCell ref="A43:E43"/>
    <mergeCell ref="A44:E44"/>
    <mergeCell ref="B36:E36"/>
    <mergeCell ref="B37:E37"/>
    <mergeCell ref="B38:E38"/>
    <mergeCell ref="B39:E39"/>
    <mergeCell ref="B40:E40"/>
    <mergeCell ref="B41:E41"/>
    <mergeCell ref="F29:F30"/>
    <mergeCell ref="A31:E31"/>
    <mergeCell ref="B32:E32"/>
    <mergeCell ref="B33:E33"/>
    <mergeCell ref="B34:E34"/>
    <mergeCell ref="B35:E35"/>
    <mergeCell ref="B19:E19"/>
    <mergeCell ref="B20:E20"/>
    <mergeCell ref="B21:E21"/>
    <mergeCell ref="A22:E22"/>
    <mergeCell ref="A29:A30"/>
    <mergeCell ref="B29:E30"/>
    <mergeCell ref="A13:E13"/>
    <mergeCell ref="B14:E14"/>
    <mergeCell ref="B15:E15"/>
    <mergeCell ref="B16:E16"/>
    <mergeCell ref="B17:E17"/>
    <mergeCell ref="B18:E18"/>
    <mergeCell ref="E1:F1"/>
    <mergeCell ref="A4:F4"/>
    <mergeCell ref="A5:F5"/>
    <mergeCell ref="A7:F7"/>
    <mergeCell ref="A11:A12"/>
    <mergeCell ref="B11:E12"/>
    <mergeCell ref="F11:F12"/>
  </mergeCells>
  <printOptions horizontalCentered="1"/>
  <pageMargins left="0.7874015748031497" right="0.7874015748031497" top="0.984251968503937" bottom="0.8267716535433072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user</cp:lastModifiedBy>
  <cp:lastPrinted>2018-02-19T10:35:57Z</cp:lastPrinted>
  <dcterms:created xsi:type="dcterms:W3CDTF">2004-08-25T07:05:16Z</dcterms:created>
  <dcterms:modified xsi:type="dcterms:W3CDTF">2018-04-27T07:39:04Z</dcterms:modified>
  <cp:category/>
  <cp:version/>
  <cp:contentType/>
  <cp:contentStatus/>
</cp:coreProperties>
</file>