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4.2020 Csákberény 2020. évi költségvetés\"/>
    </mc:Choice>
  </mc:AlternateContent>
  <xr:revisionPtr revIDLastSave="0" documentId="8_{3A94350E-5BAC-4978-AED0-3B4FEE980C4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D25" i="1" l="1"/>
  <c r="B9" i="1"/>
  <c r="B14" i="1"/>
  <c r="B10" i="1"/>
  <c r="B7" i="1" l="1"/>
  <c r="B25" i="1" s="1"/>
</calcChain>
</file>

<file path=xl/sharedStrings.xml><?xml version="1.0" encoding="utf-8"?>
<sst xmlns="http://schemas.openxmlformats.org/spreadsheetml/2006/main" count="26" uniqueCount="26">
  <si>
    <t>Talajterhelési díj</t>
  </si>
  <si>
    <t xml:space="preserve">Értékpapír </t>
  </si>
  <si>
    <t>I. Intézményi működési bevétel</t>
  </si>
  <si>
    <t>II. Helyi adók összesen</t>
  </si>
  <si>
    <t>III.Átengedett központi adók összesen</t>
  </si>
  <si>
    <t>IV.Bírságok, pótlékok, egyéb sajátos bev.</t>
  </si>
  <si>
    <t>V.Önkormányzatok költségvetési támogatás</t>
  </si>
  <si>
    <t>VI.Támogatás értékű bevételek</t>
  </si>
  <si>
    <t>VII.Véglegesen átvett pénzeszköz</t>
  </si>
  <si>
    <t>I. Működési kiadások</t>
  </si>
  <si>
    <t>Dologi kiadások</t>
  </si>
  <si>
    <t>Pénzeszköz átadások</t>
  </si>
  <si>
    <t>Pályázati támogatás</t>
  </si>
  <si>
    <t>Gépjárműadó 40%</t>
  </si>
  <si>
    <t>VIII. Támogatási kölcsönök visszatérülése</t>
  </si>
  <si>
    <t xml:space="preserve">IX.Műk. c. pénzmaradvány </t>
  </si>
  <si>
    <t>X.Felh. és tőke jellegű bevételek</t>
  </si>
  <si>
    <t>BEVÉTELEK ÖSSZESEN</t>
  </si>
  <si>
    <t>KIADÁSOK ÖSSZESEN</t>
  </si>
  <si>
    <t>Ellátottak pénzbeli juttatásai</t>
  </si>
  <si>
    <t>II. Beruházás, felújítás</t>
  </si>
  <si>
    <t>III. Pénzügyi lízing</t>
  </si>
  <si>
    <t xml:space="preserve">Helyi adók   -telekadó                                                                                                                                                                                               - iparűzési adó                              - kommunális adó                               - idegenforgalmi adó                                       </t>
  </si>
  <si>
    <t>Tulajdonosi bevételek</t>
  </si>
  <si>
    <t>Személyi juttatás+ szocho.</t>
  </si>
  <si>
    <t>9. melléklet a   4/2020. (II.19.) önkormányzati rendelethez                                                                2020. évi pénzforgalmi mérleg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</si>
</sst>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3" fontId="2" fillId="3" borderId="1" xfId="0" applyNumberFormat="1" applyFont="1" applyFill="1" applyBorder="1" applyAlignment="1">
      <alignment horizontal="center" wrapText="1"/>
    </xf>
    <xf numFmtId="3" fontId="4" fillId="3" borderId="1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3" fontId="0" fillId="0" borderId="2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 wrapText="1"/>
    </xf>
    <xf numFmtId="3" fontId="0" fillId="0" borderId="3" xfId="0" applyNumberFormat="1" applyBorder="1" applyAlignment="1">
      <alignment horizontal="center" wrapText="1"/>
    </xf>
    <xf numFmtId="3" fontId="0" fillId="0" borderId="4" xfId="0" applyNumberFormat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horizontal="center" wrapText="1"/>
    </xf>
    <xf numFmtId="3" fontId="2" fillId="2" borderId="4" xfId="0" applyNumberFormat="1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I7" sqref="I7"/>
    </sheetView>
  </sheetViews>
  <sheetFormatPr defaultRowHeight="13.2" x14ac:dyDescent="0.25"/>
  <cols>
    <col min="1" max="1" width="25.6640625" customWidth="1"/>
    <col min="2" max="2" width="15.6640625" customWidth="1"/>
    <col min="3" max="3" width="25.6640625" customWidth="1"/>
    <col min="4" max="4" width="15.6640625" customWidth="1"/>
  </cols>
  <sheetData>
    <row r="1" spans="1:4" x14ac:dyDescent="0.25">
      <c r="A1" s="28" t="s">
        <v>25</v>
      </c>
      <c r="B1" s="29"/>
      <c r="C1" s="29"/>
      <c r="D1" s="29"/>
    </row>
    <row r="2" spans="1:4" x14ac:dyDescent="0.25">
      <c r="A2" s="29"/>
      <c r="B2" s="29"/>
      <c r="C2" s="29"/>
      <c r="D2" s="29"/>
    </row>
    <row r="3" spans="1:4" x14ac:dyDescent="0.25">
      <c r="A3" s="29"/>
      <c r="B3" s="29"/>
      <c r="C3" s="29"/>
      <c r="D3" s="29"/>
    </row>
    <row r="4" spans="1:4" x14ac:dyDescent="0.25">
      <c r="A4" s="29"/>
      <c r="B4" s="29"/>
      <c r="C4" s="29"/>
      <c r="D4" s="29"/>
    </row>
    <row r="5" spans="1:4" x14ac:dyDescent="0.25">
      <c r="A5" s="29"/>
      <c r="B5" s="29"/>
      <c r="C5" s="29"/>
      <c r="D5" s="29"/>
    </row>
    <row r="6" spans="1:4" x14ac:dyDescent="0.25">
      <c r="A6" s="30"/>
      <c r="B6" s="30"/>
      <c r="C6" s="30"/>
      <c r="D6" s="30"/>
    </row>
    <row r="7" spans="1:4" ht="26.4" x14ac:dyDescent="0.25">
      <c r="A7" s="4" t="s">
        <v>2</v>
      </c>
      <c r="B7" s="6">
        <f>B9+B10+B14</f>
        <v>34033000</v>
      </c>
      <c r="C7" s="4" t="s">
        <v>9</v>
      </c>
      <c r="D7" s="6">
        <f>SUM(D8:D15)</f>
        <v>189101073</v>
      </c>
    </row>
    <row r="8" spans="1:4" ht="64.5" customHeight="1" x14ac:dyDescent="0.25">
      <c r="A8" s="10" t="s">
        <v>22</v>
      </c>
      <c r="B8" s="5">
        <v>29065000</v>
      </c>
      <c r="C8" s="10" t="s">
        <v>10</v>
      </c>
      <c r="D8" s="7">
        <v>35572500</v>
      </c>
    </row>
    <row r="9" spans="1:4" ht="20.100000000000001" customHeight="1" x14ac:dyDescent="0.25">
      <c r="A9" s="4" t="s">
        <v>3</v>
      </c>
      <c r="B9" s="6">
        <f>B8</f>
        <v>29065000</v>
      </c>
      <c r="C9" s="1" t="s">
        <v>24</v>
      </c>
      <c r="D9" s="5">
        <v>4441500</v>
      </c>
    </row>
    <row r="10" spans="1:4" ht="26.25" customHeight="1" x14ac:dyDescent="0.25">
      <c r="A10" s="4" t="s">
        <v>4</v>
      </c>
      <c r="B10" s="6">
        <f>B11</f>
        <v>4895000</v>
      </c>
      <c r="C10" s="18" t="s">
        <v>11</v>
      </c>
      <c r="D10" s="21">
        <v>147487073</v>
      </c>
    </row>
    <row r="11" spans="1:4" ht="9.75" customHeight="1" x14ac:dyDescent="0.25">
      <c r="A11" s="18" t="s">
        <v>13</v>
      </c>
      <c r="B11" s="25">
        <v>4895000</v>
      </c>
      <c r="C11" s="19"/>
      <c r="D11" s="22"/>
    </row>
    <row r="12" spans="1:4" ht="11.25" customHeight="1" x14ac:dyDescent="0.25">
      <c r="A12" s="19"/>
      <c r="B12" s="26"/>
      <c r="C12" s="19"/>
      <c r="D12" s="23"/>
    </row>
    <row r="13" spans="1:4" ht="12.75" customHeight="1" x14ac:dyDescent="0.25">
      <c r="A13" s="20"/>
      <c r="B13" s="27"/>
      <c r="C13" s="20"/>
      <c r="D13" s="24"/>
    </row>
    <row r="14" spans="1:4" ht="26.4" x14ac:dyDescent="0.25">
      <c r="A14" s="4" t="s">
        <v>5</v>
      </c>
      <c r="B14" s="6">
        <f>B15</f>
        <v>73000</v>
      </c>
      <c r="C14" s="31" t="s">
        <v>19</v>
      </c>
      <c r="D14" s="25">
        <v>1600000</v>
      </c>
    </row>
    <row r="15" spans="1:4" ht="20.25" customHeight="1" x14ac:dyDescent="0.25">
      <c r="A15" s="2" t="s">
        <v>0</v>
      </c>
      <c r="B15" s="5">
        <v>73000</v>
      </c>
      <c r="C15" s="32"/>
      <c r="D15" s="27"/>
    </row>
    <row r="16" spans="1:4" ht="29.25" customHeight="1" x14ac:dyDescent="0.25">
      <c r="A16" s="4" t="s">
        <v>6</v>
      </c>
      <c r="B16" s="6">
        <v>80292169</v>
      </c>
      <c r="C16" s="33" t="s">
        <v>20</v>
      </c>
      <c r="D16" s="35">
        <v>26285000</v>
      </c>
    </row>
    <row r="17" spans="1:4" ht="26.4" x14ac:dyDescent="0.25">
      <c r="A17" s="4" t="s">
        <v>7</v>
      </c>
      <c r="B17" s="6">
        <v>0</v>
      </c>
      <c r="C17" s="34"/>
      <c r="D17" s="36"/>
    </row>
    <row r="18" spans="1:4" ht="26.4" x14ac:dyDescent="0.25">
      <c r="A18" s="4" t="s">
        <v>8</v>
      </c>
      <c r="B18" s="6">
        <v>0</v>
      </c>
      <c r="C18" s="12" t="s">
        <v>21</v>
      </c>
      <c r="D18" s="16">
        <v>0</v>
      </c>
    </row>
    <row r="19" spans="1:4" ht="26.4" x14ac:dyDescent="0.25">
      <c r="A19" s="4" t="s">
        <v>14</v>
      </c>
      <c r="B19" s="6">
        <v>0</v>
      </c>
      <c r="C19" s="13"/>
      <c r="D19" s="17"/>
    </row>
    <row r="20" spans="1:4" x14ac:dyDescent="0.25">
      <c r="A20" s="4" t="s">
        <v>15</v>
      </c>
      <c r="B20" s="6">
        <v>20706981</v>
      </c>
      <c r="C20" s="13"/>
      <c r="D20" s="17"/>
    </row>
    <row r="21" spans="1:4" ht="26.4" x14ac:dyDescent="0.25">
      <c r="A21" s="4" t="s">
        <v>16</v>
      </c>
      <c r="B21" s="6">
        <v>0</v>
      </c>
      <c r="C21" s="14"/>
      <c r="D21" s="14"/>
    </row>
    <row r="22" spans="1:4" x14ac:dyDescent="0.25">
      <c r="A22" s="1" t="s">
        <v>12</v>
      </c>
      <c r="B22" s="5">
        <v>56253923</v>
      </c>
      <c r="C22" s="14"/>
      <c r="D22" s="14"/>
    </row>
    <row r="23" spans="1:4" x14ac:dyDescent="0.25">
      <c r="A23" s="1" t="s">
        <v>23</v>
      </c>
      <c r="B23" s="5">
        <v>24100000</v>
      </c>
      <c r="C23" s="14"/>
      <c r="D23" s="14"/>
    </row>
    <row r="24" spans="1:4" ht="20.100000000000001" customHeight="1" x14ac:dyDescent="0.25">
      <c r="A24" s="2" t="s">
        <v>1</v>
      </c>
      <c r="B24" s="5">
        <v>0</v>
      </c>
      <c r="C24" s="15"/>
      <c r="D24" s="15"/>
    </row>
    <row r="25" spans="1:4" s="3" customFormat="1" ht="20.100000000000001" customHeight="1" x14ac:dyDescent="0.25">
      <c r="A25" s="11" t="s">
        <v>17</v>
      </c>
      <c r="B25" s="8">
        <f>B7+B16+B20+B22+B23</f>
        <v>215386073</v>
      </c>
      <c r="C25" s="11" t="s">
        <v>18</v>
      </c>
      <c r="D25" s="9">
        <f>D7+D16+D18</f>
        <v>215386073</v>
      </c>
    </row>
  </sheetData>
  <mergeCells count="11">
    <mergeCell ref="A1:D6"/>
    <mergeCell ref="C14:C15"/>
    <mergeCell ref="D14:D15"/>
    <mergeCell ref="C16:C17"/>
    <mergeCell ref="D16:D17"/>
    <mergeCell ref="A11:A13"/>
    <mergeCell ref="C18:C24"/>
    <mergeCell ref="D18:D24"/>
    <mergeCell ref="C10:C13"/>
    <mergeCell ref="D10:D13"/>
    <mergeCell ref="B11:B1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2020-02-19T15:42:57Z</cp:lastPrinted>
  <dcterms:created xsi:type="dcterms:W3CDTF">2012-03-14T14:05:30Z</dcterms:created>
  <dcterms:modified xsi:type="dcterms:W3CDTF">2020-02-19T15:43:17Z</dcterms:modified>
</cp:coreProperties>
</file>