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RAMOS PENDRIVE MENTÉS 2015.04.07\2015 RENDELETEK BALATONSZENTGYÖRGY\2014.évi KÖLTSÉGVETÉS módosítása\"/>
    </mc:Choice>
  </mc:AlternateContent>
  <bookViews>
    <workbookView xWindow="480" yWindow="15" windowWidth="11355" windowHeight="8445" tabRatio="601"/>
  </bookViews>
  <sheets>
    <sheet name="önk. kiad." sheetId="20" r:id="rId1"/>
  </sheets>
  <calcPr calcId="152511"/>
</workbook>
</file>

<file path=xl/calcChain.xml><?xml version="1.0" encoding="utf-8"?>
<calcChain xmlns="http://schemas.openxmlformats.org/spreadsheetml/2006/main">
  <c r="G10" i="20" l="1"/>
  <c r="F23" i="20" l="1"/>
  <c r="G33" i="20"/>
  <c r="F33" i="20"/>
  <c r="G24" i="20"/>
  <c r="G23" i="20" s="1"/>
  <c r="F24" i="20"/>
  <c r="F22" i="20" l="1"/>
  <c r="F16" i="20"/>
  <c r="F10" i="20"/>
  <c r="F9" i="20" s="1"/>
  <c r="G16" i="20"/>
  <c r="G9" i="20" l="1"/>
  <c r="G22" i="20"/>
  <c r="F38" i="20"/>
  <c r="G38" i="20" l="1"/>
</calcChain>
</file>

<file path=xl/sharedStrings.xml><?xml version="1.0" encoding="utf-8"?>
<sst xmlns="http://schemas.openxmlformats.org/spreadsheetml/2006/main" count="36" uniqueCount="30">
  <si>
    <t>MŰKÖDÉSI KIADÁSOK</t>
  </si>
  <si>
    <t>Személyi jellegű kiadások</t>
  </si>
  <si>
    <t>Munkaadót terhelő járulékok</t>
  </si>
  <si>
    <t>Dologi jellegű kiadások</t>
  </si>
  <si>
    <t>Ellátottak pénzbeli jutattásai</t>
  </si>
  <si>
    <t>FELHALMOZÁSI KIADÁSOK</t>
  </si>
  <si>
    <t>Adatok ezer forintban!</t>
  </si>
  <si>
    <t>MINDÖSSZESEN</t>
  </si>
  <si>
    <t>Kötelező feladat</t>
  </si>
  <si>
    <t>Önként vállalt feladat</t>
  </si>
  <si>
    <t>Önrész közvilágítás korszerűsítés</t>
  </si>
  <si>
    <t>Önkormányzat és költségvetési szervei kiadási előirányzatai</t>
  </si>
  <si>
    <t>Egyéb működéi célú kiadások</t>
  </si>
  <si>
    <t>Úrnafal</t>
  </si>
  <si>
    <t>Bodon utca felületkezelés</t>
  </si>
  <si>
    <t>Tanyagondnoki busz</t>
  </si>
  <si>
    <t>Immateriális javak beszerzése</t>
  </si>
  <si>
    <t>Informatikai eszközök beszerzése</t>
  </si>
  <si>
    <t>Egyéb tárgyi eszközök beszerzése</t>
  </si>
  <si>
    <t>Munkaadót terhelő járulékok és szociális hozzájár.adó</t>
  </si>
  <si>
    <t>Eredeti előirányzat</t>
  </si>
  <si>
    <t>Módosított előirányzat</t>
  </si>
  <si>
    <t>Önkormányzat</t>
  </si>
  <si>
    <t>Közös Önkormányzati Hivatal</t>
  </si>
  <si>
    <t>Kisértékű tárgyi eszköz beszerzés</t>
  </si>
  <si>
    <t>Ingatlan felújítás</t>
  </si>
  <si>
    <t>Közvilágítás lámpák</t>
  </si>
  <si>
    <t>Laptop igazgatás</t>
  </si>
  <si>
    <t>4.melléklet</t>
  </si>
  <si>
    <t>a 6/2015./V.7./önkormányzati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</si>
</sst>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7" x14ac:knownFonts="1">
    <font>
      <sz val="10"/>
      <name val="Arial"/>
      <charset val="238"/>
    </font>
    <font>
      <sz val="8"/>
      <name val="Arial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double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 diagonalUp="1">
      <left style="double">
        <color indexed="64"/>
      </left>
      <right/>
      <top style="double">
        <color indexed="64"/>
      </top>
      <bottom style="double">
        <color indexed="64"/>
      </bottom>
      <diagonal style="thin">
        <color indexed="64"/>
      </diagonal>
    </border>
    <border diagonalUp="1">
      <left/>
      <right/>
      <top style="double">
        <color indexed="64"/>
      </top>
      <bottom style="double">
        <color indexed="64"/>
      </bottom>
      <diagonal style="thin">
        <color indexed="64"/>
      </diagonal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5" fillId="0" borderId="0"/>
    <xf numFmtId="0" fontId="6" fillId="0" borderId="0"/>
    <xf numFmtId="0" fontId="3" fillId="0" borderId="0" applyNumberFormat="0" applyFill="0" applyBorder="0" applyAlignment="0" applyProtection="0"/>
  </cellStyleXfs>
  <cellXfs count="71">
    <xf numFmtId="0" fontId="0" fillId="0" borderId="0" xfId="0"/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0" fontId="3" fillId="0" borderId="9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3" fontId="0" fillId="0" borderId="6" xfId="0" applyNumberFormat="1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3" xfId="3" applyNumberFormat="1" applyFont="1" applyFill="1" applyBorder="1" applyAlignment="1" applyProtection="1">
      <alignment horizontal="left" vertical="center"/>
    </xf>
    <xf numFmtId="0" fontId="3" fillId="0" borderId="4" xfId="0" applyFont="1" applyBorder="1" applyAlignment="1">
      <alignment vertical="center"/>
    </xf>
    <xf numFmtId="3" fontId="2" fillId="0" borderId="5" xfId="0" applyNumberFormat="1" applyFont="1" applyBorder="1" applyAlignment="1">
      <alignment vertical="center"/>
    </xf>
    <xf numFmtId="3" fontId="2" fillId="0" borderId="8" xfId="0" applyNumberFormat="1" applyFont="1" applyBorder="1" applyAlignment="1">
      <alignment vertical="center"/>
    </xf>
    <xf numFmtId="0" fontId="0" fillId="0" borderId="1" xfId="0" applyBorder="1" applyAlignment="1">
      <alignment vertical="center"/>
    </xf>
    <xf numFmtId="3" fontId="0" fillId="0" borderId="6" xfId="0" applyNumberFormat="1" applyBorder="1" applyAlignment="1">
      <alignment vertical="center"/>
    </xf>
    <xf numFmtId="0" fontId="3" fillId="0" borderId="2" xfId="0" applyFont="1" applyBorder="1" applyAlignment="1">
      <alignment vertical="center"/>
    </xf>
    <xf numFmtId="3" fontId="2" fillId="0" borderId="7" xfId="0" applyNumberFormat="1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3" fontId="3" fillId="0" borderId="6" xfId="0" applyNumberFormat="1" applyFont="1" applyBorder="1" applyAlignment="1">
      <alignment vertical="center"/>
    </xf>
    <xf numFmtId="0" fontId="3" fillId="0" borderId="2" xfId="0" applyFont="1" applyBorder="1" applyAlignment="1">
      <alignment horizontal="left" vertical="center"/>
    </xf>
    <xf numFmtId="3" fontId="4" fillId="0" borderId="5" xfId="0" applyNumberFormat="1" applyFont="1" applyBorder="1" applyAlignment="1">
      <alignment vertical="center"/>
    </xf>
    <xf numFmtId="0" fontId="3" fillId="0" borderId="15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0" xfId="0" applyFont="1"/>
    <xf numFmtId="3" fontId="2" fillId="0" borderId="6" xfId="0" applyNumberFormat="1" applyFont="1" applyBorder="1" applyAlignment="1">
      <alignment vertical="center"/>
    </xf>
    <xf numFmtId="0" fontId="2" fillId="0" borderId="0" xfId="0" applyFont="1"/>
    <xf numFmtId="0" fontId="3" fillId="0" borderId="16" xfId="0" applyFont="1" applyBorder="1" applyAlignment="1">
      <alignment vertical="center"/>
    </xf>
    <xf numFmtId="0" fontId="2" fillId="0" borderId="17" xfId="0" applyFont="1" applyBorder="1" applyAlignment="1">
      <alignment horizontal="left" vertical="center"/>
    </xf>
    <xf numFmtId="0" fontId="0" fillId="0" borderId="17" xfId="0" applyBorder="1" applyAlignment="1">
      <alignment vertical="center"/>
    </xf>
    <xf numFmtId="0" fontId="3" fillId="0" borderId="15" xfId="0" applyFont="1" applyBorder="1" applyAlignment="1">
      <alignment vertical="center"/>
    </xf>
    <xf numFmtId="0" fontId="0" fillId="0" borderId="21" xfId="0" applyBorder="1" applyAlignment="1">
      <alignment vertical="center"/>
    </xf>
    <xf numFmtId="0" fontId="3" fillId="0" borderId="2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vertical="center"/>
    </xf>
    <xf numFmtId="164" fontId="2" fillId="0" borderId="0" xfId="0" applyNumberFormat="1" applyFont="1" applyBorder="1" applyAlignment="1">
      <alignment vertical="center"/>
    </xf>
    <xf numFmtId="3" fontId="0" fillId="0" borderId="1" xfId="0" applyNumberFormat="1" applyBorder="1" applyAlignment="1">
      <alignment vertical="center"/>
    </xf>
    <xf numFmtId="164" fontId="0" fillId="0" borderId="0" xfId="0" applyNumberFormat="1" applyBorder="1" applyAlignment="1">
      <alignment vertical="center"/>
    </xf>
    <xf numFmtId="3" fontId="0" fillId="0" borderId="1" xfId="0" applyNumberFormat="1" applyBorder="1" applyAlignment="1">
      <alignment vertical="center" wrapText="1"/>
    </xf>
    <xf numFmtId="164" fontId="0" fillId="0" borderId="0" xfId="0" applyNumberFormat="1" applyBorder="1" applyAlignment="1">
      <alignment vertical="center" wrapText="1"/>
    </xf>
    <xf numFmtId="3" fontId="3" fillId="0" borderId="1" xfId="0" applyNumberFormat="1" applyFont="1" applyBorder="1" applyAlignment="1">
      <alignment vertical="center"/>
    </xf>
    <xf numFmtId="164" fontId="3" fillId="0" borderId="0" xfId="0" applyNumberFormat="1" applyFont="1" applyBorder="1" applyAlignment="1">
      <alignment vertical="center"/>
    </xf>
    <xf numFmtId="3" fontId="4" fillId="0" borderId="1" xfId="0" applyNumberFormat="1" applyFont="1" applyBorder="1" applyAlignment="1">
      <alignment vertical="center"/>
    </xf>
    <xf numFmtId="164" fontId="4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2" xfId="0" applyFont="1" applyBorder="1" applyAlignment="1">
      <alignment horizontal="right"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22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3" fillId="0" borderId="2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/>
    </xf>
  </cellXfs>
  <cellStyles count="4">
    <cellStyle name="Normál" xfId="0" builtinId="0"/>
    <cellStyle name="Normál 11" xfId="1"/>
    <cellStyle name="Normál 2 2" xfId="2"/>
    <cellStyle name="Normál 8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9"/>
  <sheetViews>
    <sheetView tabSelected="1" workbookViewId="0">
      <selection activeCell="N10" sqref="N10"/>
    </sheetView>
  </sheetViews>
  <sheetFormatPr defaultRowHeight="12.75" x14ac:dyDescent="0.2"/>
  <cols>
    <col min="1" max="1" width="4" style="9" customWidth="1"/>
    <col min="2" max="5" width="9.140625" style="9"/>
    <col min="6" max="8" width="11.7109375" style="9" customWidth="1"/>
  </cols>
  <sheetData>
    <row r="1" spans="1:10" x14ac:dyDescent="0.2">
      <c r="A1" s="54" t="s">
        <v>28</v>
      </c>
      <c r="B1" s="55"/>
      <c r="C1" s="55"/>
      <c r="D1" s="55"/>
      <c r="E1" s="55"/>
      <c r="F1" s="55"/>
      <c r="G1" s="55"/>
      <c r="H1" s="55"/>
      <c r="I1" s="55"/>
    </row>
    <row r="2" spans="1:10" x14ac:dyDescent="0.2">
      <c r="A2" s="10"/>
      <c r="B2" s="10"/>
      <c r="C2" s="10"/>
      <c r="D2" s="10"/>
      <c r="E2" s="10"/>
      <c r="F2" s="10"/>
      <c r="G2" s="10"/>
    </row>
    <row r="3" spans="1:10" ht="25.5" customHeight="1" x14ac:dyDescent="0.2">
      <c r="A3" s="53" t="s">
        <v>29</v>
      </c>
      <c r="B3" s="53"/>
      <c r="C3" s="53"/>
      <c r="D3" s="53"/>
      <c r="E3" s="53"/>
      <c r="F3" s="53"/>
      <c r="G3" s="53"/>
      <c r="H3" s="53"/>
      <c r="I3" s="53"/>
      <c r="J3" s="2"/>
    </row>
    <row r="4" spans="1:10" ht="12.75" customHeight="1" x14ac:dyDescent="0.2">
      <c r="A4" s="5"/>
      <c r="B4" s="5"/>
      <c r="C4" s="5"/>
      <c r="D4" s="5"/>
      <c r="E4" s="5"/>
      <c r="F4" s="5"/>
      <c r="G4" s="5"/>
      <c r="H4" s="2"/>
      <c r="I4" s="3"/>
      <c r="J4" s="3"/>
    </row>
    <row r="5" spans="1:10" ht="12.75" customHeight="1" x14ac:dyDescent="0.2">
      <c r="A5" s="52" t="s">
        <v>11</v>
      </c>
      <c r="B5" s="52"/>
      <c r="C5" s="52"/>
      <c r="D5" s="52"/>
      <c r="E5" s="52"/>
      <c r="F5" s="52"/>
      <c r="G5" s="52"/>
      <c r="H5" s="52"/>
      <c r="I5" s="52"/>
    </row>
    <row r="6" spans="1:10" ht="12.75" customHeight="1" x14ac:dyDescent="0.2">
      <c r="A6" s="11"/>
      <c r="B6" s="11"/>
      <c r="C6" s="11"/>
      <c r="D6" s="11"/>
      <c r="E6" s="11"/>
      <c r="F6" s="11"/>
      <c r="G6" s="11"/>
    </row>
    <row r="7" spans="1:10" ht="12.75" customHeight="1" thickBot="1" x14ac:dyDescent="0.25">
      <c r="A7" s="11"/>
      <c r="B7" s="11"/>
      <c r="C7" s="11"/>
      <c r="D7" s="11"/>
      <c r="E7" s="11"/>
      <c r="F7" s="56" t="s">
        <v>6</v>
      </c>
      <c r="G7" s="56"/>
      <c r="H7" s="49"/>
      <c r="I7" s="49"/>
    </row>
    <row r="8" spans="1:10" s="1" customFormat="1" ht="29.25" customHeight="1" thickTop="1" thickBot="1" x14ac:dyDescent="0.25">
      <c r="A8" s="50"/>
      <c r="B8" s="51"/>
      <c r="C8" s="51"/>
      <c r="D8" s="51"/>
      <c r="E8" s="51"/>
      <c r="F8" s="4" t="s">
        <v>20</v>
      </c>
      <c r="G8" s="4" t="s">
        <v>21</v>
      </c>
      <c r="H8" s="37"/>
      <c r="I8" s="38"/>
    </row>
    <row r="9" spans="1:10" ht="14.25" thickTop="1" thickBot="1" x14ac:dyDescent="0.25">
      <c r="A9" s="12" t="s">
        <v>0</v>
      </c>
      <c r="B9" s="13"/>
      <c r="C9" s="13"/>
      <c r="D9" s="13"/>
      <c r="E9" s="13"/>
      <c r="F9" s="14">
        <f>F10+F16</f>
        <v>260580</v>
      </c>
      <c r="G9" s="14">
        <f>G10+G16</f>
        <v>272676</v>
      </c>
      <c r="H9" s="39"/>
      <c r="I9" s="40"/>
    </row>
    <row r="10" spans="1:10" ht="13.5" thickTop="1" x14ac:dyDescent="0.2">
      <c r="A10" s="59" t="s">
        <v>8</v>
      </c>
      <c r="B10" s="60"/>
      <c r="C10" s="60"/>
      <c r="D10" s="60"/>
      <c r="E10" s="60"/>
      <c r="F10" s="15">
        <f>SUM(F11:F15)</f>
        <v>252807</v>
      </c>
      <c r="G10" s="15">
        <f>SUM(G11:G15)</f>
        <v>263702</v>
      </c>
      <c r="H10" s="39"/>
      <c r="I10" s="40"/>
    </row>
    <row r="11" spans="1:10" x14ac:dyDescent="0.2">
      <c r="A11" s="32"/>
      <c r="B11" s="68" t="s">
        <v>1</v>
      </c>
      <c r="C11" s="68"/>
      <c r="D11" s="68"/>
      <c r="E11" s="68"/>
      <c r="F11" s="17">
        <v>77017</v>
      </c>
      <c r="G11" s="17">
        <v>82261</v>
      </c>
      <c r="H11" s="41"/>
      <c r="I11" s="42"/>
    </row>
    <row r="12" spans="1:10" s="8" customFormat="1" ht="25.5" customHeight="1" x14ac:dyDescent="0.2">
      <c r="A12" s="6"/>
      <c r="B12" s="69" t="s">
        <v>19</v>
      </c>
      <c r="C12" s="69"/>
      <c r="D12" s="69"/>
      <c r="E12" s="69"/>
      <c r="F12" s="7">
        <v>19111</v>
      </c>
      <c r="G12" s="7">
        <v>20566</v>
      </c>
      <c r="H12" s="43"/>
      <c r="I12" s="44"/>
    </row>
    <row r="13" spans="1:10" x14ac:dyDescent="0.2">
      <c r="A13" s="16"/>
      <c r="B13" s="18" t="s">
        <v>3</v>
      </c>
      <c r="C13" s="18"/>
      <c r="D13" s="18"/>
      <c r="E13" s="18"/>
      <c r="F13" s="17">
        <v>62238</v>
      </c>
      <c r="G13" s="17">
        <v>57249</v>
      </c>
      <c r="H13" s="41"/>
      <c r="I13" s="42"/>
    </row>
    <row r="14" spans="1:10" x14ac:dyDescent="0.2">
      <c r="A14" s="16"/>
      <c r="B14" s="18" t="s">
        <v>4</v>
      </c>
      <c r="C14" s="18"/>
      <c r="D14" s="18"/>
      <c r="E14" s="18"/>
      <c r="F14" s="17">
        <v>18571</v>
      </c>
      <c r="G14" s="17">
        <v>17144</v>
      </c>
      <c r="H14" s="41"/>
      <c r="I14" s="42"/>
    </row>
    <row r="15" spans="1:10" x14ac:dyDescent="0.2">
      <c r="A15" s="16"/>
      <c r="B15" s="33" t="s">
        <v>12</v>
      </c>
      <c r="C15" s="33"/>
      <c r="D15" s="33"/>
      <c r="E15" s="33"/>
      <c r="F15" s="17">
        <v>75870</v>
      </c>
      <c r="G15" s="17">
        <v>86482</v>
      </c>
      <c r="H15" s="41"/>
      <c r="I15" s="42"/>
    </row>
    <row r="16" spans="1:10" x14ac:dyDescent="0.2">
      <c r="A16" s="61" t="s">
        <v>9</v>
      </c>
      <c r="B16" s="62"/>
      <c r="C16" s="62"/>
      <c r="D16" s="62"/>
      <c r="E16" s="63"/>
      <c r="F16" s="19">
        <f>SUM(F17:F21)</f>
        <v>7773</v>
      </c>
      <c r="G16" s="19">
        <f>SUM(G17:G21)</f>
        <v>8974</v>
      </c>
      <c r="H16" s="39"/>
      <c r="I16" s="40"/>
    </row>
    <row r="17" spans="1:9" x14ac:dyDescent="0.2">
      <c r="A17" s="16"/>
      <c r="B17" s="34" t="s">
        <v>1</v>
      </c>
      <c r="C17" s="35"/>
      <c r="D17" s="35"/>
      <c r="E17" s="35"/>
      <c r="F17" s="17"/>
      <c r="G17" s="17"/>
      <c r="H17" s="41"/>
      <c r="I17" s="42"/>
    </row>
    <row r="18" spans="1:9" x14ac:dyDescent="0.2">
      <c r="A18" s="16"/>
      <c r="B18" s="18" t="s">
        <v>2</v>
      </c>
      <c r="C18" s="18"/>
      <c r="D18" s="18"/>
      <c r="E18" s="18"/>
      <c r="F18" s="17"/>
      <c r="G18" s="17"/>
      <c r="H18" s="41"/>
      <c r="I18" s="42"/>
    </row>
    <row r="19" spans="1:9" x14ac:dyDescent="0.2">
      <c r="A19" s="16"/>
      <c r="B19" s="18" t="s">
        <v>3</v>
      </c>
      <c r="C19" s="18"/>
      <c r="D19" s="18"/>
      <c r="E19" s="18"/>
      <c r="F19" s="17">
        <v>2085</v>
      </c>
      <c r="G19" s="17">
        <v>3117</v>
      </c>
      <c r="H19" s="41"/>
      <c r="I19" s="42"/>
    </row>
    <row r="20" spans="1:9" x14ac:dyDescent="0.2">
      <c r="A20" s="16"/>
      <c r="B20" s="18" t="s">
        <v>4</v>
      </c>
      <c r="C20" s="18"/>
      <c r="D20" s="18"/>
      <c r="E20" s="18"/>
      <c r="F20" s="17"/>
      <c r="G20" s="17"/>
      <c r="H20" s="41"/>
      <c r="I20" s="42"/>
    </row>
    <row r="21" spans="1:9" ht="13.5" thickBot="1" x14ac:dyDescent="0.25">
      <c r="A21" s="16"/>
      <c r="B21" s="18" t="s">
        <v>12</v>
      </c>
      <c r="C21" s="18"/>
      <c r="D21" s="18"/>
      <c r="E21" s="18"/>
      <c r="F21" s="17">
        <v>5688</v>
      </c>
      <c r="G21" s="17">
        <v>5857</v>
      </c>
      <c r="H21" s="41"/>
      <c r="I21" s="42"/>
    </row>
    <row r="22" spans="1:9" ht="14.25" thickTop="1" thickBot="1" x14ac:dyDescent="0.25">
      <c r="A22" s="20" t="s">
        <v>5</v>
      </c>
      <c r="B22" s="13"/>
      <c r="C22" s="13"/>
      <c r="D22" s="13"/>
      <c r="E22" s="13"/>
      <c r="F22" s="14">
        <f>F23+F37</f>
        <v>16377</v>
      </c>
      <c r="G22" s="14">
        <f>G23+G37</f>
        <v>19577</v>
      </c>
      <c r="H22" s="39"/>
      <c r="I22" s="40"/>
    </row>
    <row r="23" spans="1:9" ht="13.5" thickTop="1" x14ac:dyDescent="0.2">
      <c r="A23" s="59" t="s">
        <v>8</v>
      </c>
      <c r="B23" s="60"/>
      <c r="C23" s="60"/>
      <c r="D23" s="60"/>
      <c r="E23" s="60"/>
      <c r="F23" s="15">
        <f>F24+F33</f>
        <v>16377</v>
      </c>
      <c r="G23" s="15">
        <f t="shared" ref="G23" si="0">G24+G33</f>
        <v>19577</v>
      </c>
      <c r="H23" s="39"/>
      <c r="I23" s="40"/>
    </row>
    <row r="24" spans="1:9" x14ac:dyDescent="0.2">
      <c r="A24" s="31"/>
      <c r="B24" s="62" t="s">
        <v>22</v>
      </c>
      <c r="C24" s="62"/>
      <c r="D24" s="62"/>
      <c r="E24" s="63"/>
      <c r="F24" s="19">
        <f>SUM(F25:F32)</f>
        <v>12811</v>
      </c>
      <c r="G24" s="19">
        <f t="shared" ref="G24" si="1">SUM(G25:G32)</f>
        <v>15311</v>
      </c>
      <c r="H24" s="39"/>
      <c r="I24" s="40"/>
    </row>
    <row r="25" spans="1:9" x14ac:dyDescent="0.2">
      <c r="A25" s="21"/>
      <c r="B25" s="67" t="s">
        <v>13</v>
      </c>
      <c r="C25" s="67"/>
      <c r="D25" s="67"/>
      <c r="E25" s="67"/>
      <c r="F25" s="22">
        <v>1000</v>
      </c>
      <c r="G25" s="22">
        <v>1000</v>
      </c>
      <c r="H25" s="45"/>
      <c r="I25" s="46"/>
    </row>
    <row r="26" spans="1:9" x14ac:dyDescent="0.2">
      <c r="A26" s="21"/>
      <c r="B26" s="67" t="s">
        <v>14</v>
      </c>
      <c r="C26" s="67"/>
      <c r="D26" s="67"/>
      <c r="E26" s="67"/>
      <c r="F26" s="22">
        <v>3000</v>
      </c>
      <c r="G26" s="22">
        <v>3000</v>
      </c>
      <c r="H26" s="45"/>
      <c r="I26" s="46"/>
    </row>
    <row r="27" spans="1:9" x14ac:dyDescent="0.2">
      <c r="A27" s="21"/>
      <c r="B27" s="67" t="s">
        <v>15</v>
      </c>
      <c r="C27" s="67"/>
      <c r="D27" s="67"/>
      <c r="E27" s="67"/>
      <c r="F27" s="22">
        <v>2700</v>
      </c>
      <c r="G27" s="22">
        <v>553</v>
      </c>
      <c r="H27" s="45"/>
      <c r="I27" s="46"/>
    </row>
    <row r="28" spans="1:9" x14ac:dyDescent="0.2">
      <c r="A28" s="21"/>
      <c r="B28" s="23" t="s">
        <v>10</v>
      </c>
      <c r="C28" s="23"/>
      <c r="D28" s="23"/>
      <c r="E28" s="23"/>
      <c r="F28" s="17">
        <v>6111</v>
      </c>
      <c r="G28" s="17">
        <v>1496</v>
      </c>
      <c r="H28" s="41"/>
      <c r="I28" s="42"/>
    </row>
    <row r="29" spans="1:9" s="27" customFormat="1" x14ac:dyDescent="0.2">
      <c r="A29" s="26"/>
      <c r="B29" s="67" t="s">
        <v>24</v>
      </c>
      <c r="C29" s="67"/>
      <c r="D29" s="67"/>
      <c r="E29" s="70"/>
      <c r="F29" s="22"/>
      <c r="G29" s="22">
        <v>1379</v>
      </c>
      <c r="H29" s="45"/>
      <c r="I29" s="46"/>
    </row>
    <row r="30" spans="1:9" s="27" customFormat="1" x14ac:dyDescent="0.2">
      <c r="A30" s="36"/>
      <c r="B30" s="67" t="s">
        <v>26</v>
      </c>
      <c r="C30" s="67"/>
      <c r="D30" s="67"/>
      <c r="E30" s="70"/>
      <c r="F30" s="22"/>
      <c r="G30" s="22">
        <v>6591</v>
      </c>
      <c r="H30" s="45"/>
      <c r="I30" s="46"/>
    </row>
    <row r="31" spans="1:9" s="27" customFormat="1" x14ac:dyDescent="0.2">
      <c r="A31" s="26"/>
      <c r="B31" s="67" t="s">
        <v>27</v>
      </c>
      <c r="C31" s="67"/>
      <c r="D31" s="67"/>
      <c r="E31" s="70"/>
      <c r="F31" s="22"/>
      <c r="G31" s="22">
        <v>239</v>
      </c>
      <c r="H31" s="45"/>
      <c r="I31" s="46"/>
    </row>
    <row r="32" spans="1:9" s="27" customFormat="1" x14ac:dyDescent="0.2">
      <c r="A32" s="26"/>
      <c r="B32" s="18" t="s">
        <v>25</v>
      </c>
      <c r="C32" s="18"/>
      <c r="D32" s="18"/>
      <c r="E32" s="30"/>
      <c r="F32" s="22"/>
      <c r="G32" s="22">
        <v>1053</v>
      </c>
      <c r="H32" s="45"/>
      <c r="I32" s="46"/>
    </row>
    <row r="33" spans="1:9" s="29" customFormat="1" x14ac:dyDescent="0.2">
      <c r="A33" s="21"/>
      <c r="B33" s="62" t="s">
        <v>23</v>
      </c>
      <c r="C33" s="62"/>
      <c r="D33" s="62"/>
      <c r="E33" s="63"/>
      <c r="F33" s="28">
        <f>SUM(F34:F36)</f>
        <v>3566</v>
      </c>
      <c r="G33" s="28">
        <f t="shared" ref="G33" si="2">SUM(G34:G36)</f>
        <v>4266</v>
      </c>
      <c r="H33" s="39"/>
      <c r="I33" s="40"/>
    </row>
    <row r="34" spans="1:9" x14ac:dyDescent="0.2">
      <c r="A34" s="16"/>
      <c r="B34" s="23" t="s">
        <v>16</v>
      </c>
      <c r="C34" s="23"/>
      <c r="D34" s="23"/>
      <c r="E34" s="23"/>
      <c r="F34" s="17">
        <v>1596</v>
      </c>
      <c r="G34" s="17">
        <v>1581</v>
      </c>
      <c r="H34" s="41"/>
      <c r="I34" s="42"/>
    </row>
    <row r="35" spans="1:9" x14ac:dyDescent="0.2">
      <c r="A35" s="16"/>
      <c r="B35" s="23" t="s">
        <v>17</v>
      </c>
      <c r="C35" s="23"/>
      <c r="D35" s="23"/>
      <c r="E35" s="23"/>
      <c r="F35" s="17">
        <v>100</v>
      </c>
      <c r="G35" s="17">
        <v>171</v>
      </c>
      <c r="H35" s="41"/>
      <c r="I35" s="42"/>
    </row>
    <row r="36" spans="1:9" x14ac:dyDescent="0.2">
      <c r="A36" s="16"/>
      <c r="B36" s="25" t="s">
        <v>18</v>
      </c>
      <c r="C36" s="25"/>
      <c r="D36" s="25"/>
      <c r="E36" s="25"/>
      <c r="F36" s="17">
        <v>1870</v>
      </c>
      <c r="G36" s="17">
        <v>2514</v>
      </c>
      <c r="H36" s="41"/>
      <c r="I36" s="42"/>
    </row>
    <row r="37" spans="1:9" ht="13.5" thickBot="1" x14ac:dyDescent="0.25">
      <c r="A37" s="64" t="s">
        <v>9</v>
      </c>
      <c r="B37" s="65"/>
      <c r="C37" s="65"/>
      <c r="D37" s="65"/>
      <c r="E37" s="66"/>
      <c r="F37" s="15">
        <v>0</v>
      </c>
      <c r="G37" s="15">
        <v>0</v>
      </c>
      <c r="H37" s="39"/>
      <c r="I37" s="40"/>
    </row>
    <row r="38" spans="1:9" ht="17.25" thickTop="1" thickBot="1" x14ac:dyDescent="0.25">
      <c r="A38" s="57" t="s">
        <v>7</v>
      </c>
      <c r="B38" s="58"/>
      <c r="C38" s="58"/>
      <c r="D38" s="58"/>
      <c r="E38" s="58"/>
      <c r="F38" s="24">
        <f>F9+F22</f>
        <v>276957</v>
      </c>
      <c r="G38" s="24">
        <f>G9+G22</f>
        <v>292253</v>
      </c>
      <c r="H38" s="47"/>
      <c r="I38" s="48"/>
    </row>
    <row r="39" spans="1:9" ht="13.5" thickTop="1" x14ac:dyDescent="0.2"/>
  </sheetData>
  <mergeCells count="20">
    <mergeCell ref="A38:E38"/>
    <mergeCell ref="A10:E10"/>
    <mergeCell ref="A16:E16"/>
    <mergeCell ref="A23:E23"/>
    <mergeCell ref="A37:E37"/>
    <mergeCell ref="B25:E25"/>
    <mergeCell ref="B26:E26"/>
    <mergeCell ref="B27:E27"/>
    <mergeCell ref="B11:E11"/>
    <mergeCell ref="B12:E12"/>
    <mergeCell ref="B24:E24"/>
    <mergeCell ref="B33:E33"/>
    <mergeCell ref="B29:E29"/>
    <mergeCell ref="B30:E30"/>
    <mergeCell ref="B31:E31"/>
    <mergeCell ref="A8:E8"/>
    <mergeCell ref="A5:I5"/>
    <mergeCell ref="A3:I3"/>
    <mergeCell ref="A1:I1"/>
    <mergeCell ref="F7:G7"/>
  </mergeCells>
  <phoneticPr fontId="1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önk. kiad.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Somogy Megyei Közi. Hivatal</dc:creator>
  <cp:lastModifiedBy>Csilla</cp:lastModifiedBy>
  <cp:lastPrinted>2014-11-25T07:17:47Z</cp:lastPrinted>
  <dcterms:created xsi:type="dcterms:W3CDTF">2006-01-17T11:47:21Z</dcterms:created>
  <dcterms:modified xsi:type="dcterms:W3CDTF">2015-05-14T18:47:21Z</dcterms:modified>
</cp:coreProperties>
</file>