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100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E37" i="1" l="1"/>
  <c r="D37" i="1"/>
  <c r="E33" i="1"/>
  <c r="D33" i="1"/>
  <c r="E27" i="1"/>
  <c r="E40" i="1" s="1"/>
  <c r="D27" i="1"/>
  <c r="D40" i="1" s="1"/>
  <c r="E19" i="1"/>
  <c r="D19" i="1"/>
  <c r="E16" i="1"/>
  <c r="D16" i="1"/>
  <c r="E9" i="1"/>
  <c r="E24" i="1" s="1"/>
  <c r="D9" i="1"/>
  <c r="D24" i="1" s="1"/>
</calcChain>
</file>

<file path=xl/sharedStrings.xml><?xml version="1.0" encoding="utf-8"?>
<sst xmlns="http://schemas.openxmlformats.org/spreadsheetml/2006/main" count="68" uniqueCount="66">
  <si>
    <t>3.3. a. számú melléklet</t>
  </si>
  <si>
    <t>Cím neve, száma</t>
  </si>
  <si>
    <t>Bogyiszlói Kistarisznya Óvoda</t>
  </si>
  <si>
    <t>03</t>
  </si>
  <si>
    <t>Alcím neve, száma</t>
  </si>
  <si>
    <t>----------------------------------------------------------</t>
  </si>
  <si>
    <t>---------------</t>
  </si>
  <si>
    <t>Ezer forintban !</t>
  </si>
  <si>
    <t>Előirányzat-csoport</t>
  </si>
  <si>
    <t>Kiemelt előirány-zat</t>
  </si>
  <si>
    <t>Előirányzat-csoport, kiemelt előirányzat megnevezése</t>
  </si>
  <si>
    <t>2016. évi Eredeti Előirányzat</t>
  </si>
  <si>
    <t>2016. évi Módosított Előirányzat</t>
  </si>
  <si>
    <t>száma</t>
  </si>
  <si>
    <t>Bevételek</t>
  </si>
  <si>
    <t>Intézményi működési bevételek</t>
  </si>
  <si>
    <t>B4</t>
  </si>
  <si>
    <t>Alaptevékenység bevételei</t>
  </si>
  <si>
    <t>B401</t>
  </si>
  <si>
    <t>Alaptevékenység egyéb bevételei</t>
  </si>
  <si>
    <t>Intézmények egyéb sajátos bevételei</t>
  </si>
  <si>
    <t>B406</t>
  </si>
  <si>
    <t>Általános forgalmi adó-bevételek, visszatér.</t>
  </si>
  <si>
    <t>B408</t>
  </si>
  <si>
    <t>Kamatbevételek</t>
  </si>
  <si>
    <t>B7</t>
  </si>
  <si>
    <t>Felhalmozási és tőkejellegű bevételek</t>
  </si>
  <si>
    <t>Támogatások ,átvett pénzeszközök</t>
  </si>
  <si>
    <t>B16</t>
  </si>
  <si>
    <t>Működési célra átvett pénzeszközök</t>
  </si>
  <si>
    <t>B25</t>
  </si>
  <si>
    <t>Fejlesztési célra átvett pénzeszközök</t>
  </si>
  <si>
    <t>Pénzforgalom nélküli bevételek</t>
  </si>
  <si>
    <t>B8131</t>
  </si>
  <si>
    <t>Előző évi pénzmaradvány igénybevétele</t>
  </si>
  <si>
    <t>B8132</t>
  </si>
  <si>
    <t>Előző évi vállalkozási eredmény igénybevétele</t>
  </si>
  <si>
    <t>B816</t>
  </si>
  <si>
    <t>Irányítószervi támogatás</t>
  </si>
  <si>
    <t>Önkormányzati többlettámogatás</t>
  </si>
  <si>
    <t>BEVÉTELEK ÖSSZESEN:</t>
  </si>
  <si>
    <t>Kiadások</t>
  </si>
  <si>
    <t>Működési kiadások</t>
  </si>
  <si>
    <t>K1</t>
  </si>
  <si>
    <t>Személyi juttatások</t>
  </si>
  <si>
    <t>K2</t>
  </si>
  <si>
    <t>Munkaadókat terhelő járulékok</t>
  </si>
  <si>
    <t>K3</t>
  </si>
  <si>
    <t>Dologi  kiadások</t>
  </si>
  <si>
    <t>K4</t>
  </si>
  <si>
    <t>Ellátottak pénzbeli juttatása</t>
  </si>
  <si>
    <t>K5</t>
  </si>
  <si>
    <t>Támogatások</t>
  </si>
  <si>
    <t>Felhalmozási célú kiadások</t>
  </si>
  <si>
    <t>K6</t>
  </si>
  <si>
    <t>Beruházások</t>
  </si>
  <si>
    <t>K7</t>
  </si>
  <si>
    <t>Felújítások</t>
  </si>
  <si>
    <t>K8</t>
  </si>
  <si>
    <t>Egyéb fejlesztési célú kiadások</t>
  </si>
  <si>
    <t>Tartalékok</t>
  </si>
  <si>
    <t>K512</t>
  </si>
  <si>
    <t>Általános tartalék</t>
  </si>
  <si>
    <t>Céltartalék</t>
  </si>
  <si>
    <t xml:space="preserve">KIADÁSOK ÖSSZESEN: </t>
  </si>
  <si>
    <t>Létszámkeret /átlagos állományi létszám/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</si>
</sst>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4" x14ac:knownFonts="1">
    <font>
      <sz val="11"/>
      <color theme="1"/>
      <name val="Calibri"/>
      <family val="2"/>
      <charset val="238"/>
      <scheme val="minor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1"/>
      <name val="Times New Roman CE"/>
      <family val="1"/>
      <charset val="238"/>
    </font>
    <font>
      <i/>
      <sz val="9"/>
      <name val="Times New Roman CE"/>
      <charset val="238"/>
    </font>
    <font>
      <sz val="9"/>
      <name val="Times New Roman CE"/>
      <charset val="238"/>
    </font>
    <font>
      <sz val="10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darkHorizontal"/>
    </fill>
    <fill>
      <patternFill patternType="darkHorizontal">
        <bgColor indexed="13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164" fontId="1" fillId="0" borderId="1" xfId="0" applyNumberFormat="1" applyFont="1" applyFill="1" applyBorder="1" applyAlignment="1">
      <alignment horizontal="right" vertical="center"/>
    </xf>
    <xf numFmtId="164" fontId="2" fillId="0" borderId="0" xfId="0" applyNumberFormat="1" applyFont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quotePrefix="1" applyFont="1" applyFill="1" applyBorder="1" applyAlignment="1" applyProtection="1">
      <alignment horizontal="center" vertical="center"/>
    </xf>
    <xf numFmtId="0" fontId="3" fillId="0" borderId="10" xfId="0" quotePrefix="1" applyFont="1" applyFill="1" applyBorder="1" applyAlignment="1" applyProtection="1">
      <alignment horizontal="center" vertical="center"/>
    </xf>
    <xf numFmtId="0" fontId="3" fillId="0" borderId="11" xfId="0" quotePrefix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right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7" xfId="0" applyFont="1" applyFill="1" applyBorder="1" applyAlignment="1">
      <alignment horizontal="centerContinuous" vertical="center" wrapText="1"/>
    </xf>
    <xf numFmtId="0" fontId="3" fillId="0" borderId="8" xfId="0" applyFont="1" applyFill="1" applyBorder="1" applyAlignment="1">
      <alignment horizontal="centerContinuous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164" fontId="4" fillId="0" borderId="24" xfId="0" applyNumberFormat="1" applyFont="1" applyFill="1" applyBorder="1" applyAlignment="1">
      <alignment horizontal="left" vertical="center" wrapText="1"/>
    </xf>
    <xf numFmtId="164" fontId="4" fillId="0" borderId="22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left" vertical="center" wrapText="1" indent="1"/>
    </xf>
    <xf numFmtId="164" fontId="7" fillId="2" borderId="21" xfId="0" applyNumberFormat="1" applyFont="1" applyFill="1" applyBorder="1" applyAlignment="1" applyProtection="1">
      <alignment vertical="center" wrapText="1"/>
    </xf>
    <xf numFmtId="164" fontId="7" fillId="2" borderId="22" xfId="0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left" vertical="center" wrapText="1" indent="1"/>
    </xf>
    <xf numFmtId="164" fontId="9" fillId="0" borderId="27" xfId="0" applyNumberFormat="1" applyFont="1" applyFill="1" applyBorder="1" applyAlignment="1" applyProtection="1">
      <alignment vertical="center" wrapText="1"/>
      <protection locked="0"/>
    </xf>
    <xf numFmtId="164" fontId="9" fillId="0" borderId="28" xfId="0" applyNumberFormat="1" applyFont="1" applyFill="1" applyBorder="1" applyAlignment="1" applyProtection="1">
      <alignment vertical="center" wrapText="1"/>
      <protection locked="0"/>
    </xf>
    <xf numFmtId="0" fontId="9" fillId="0" borderId="2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left" vertical="center" wrapText="1" indent="1"/>
    </xf>
    <xf numFmtId="164" fontId="9" fillId="0" borderId="31" xfId="0" applyNumberFormat="1" applyFont="1" applyFill="1" applyBorder="1" applyAlignment="1" applyProtection="1">
      <alignment vertical="center" wrapText="1"/>
      <protection locked="0"/>
    </xf>
    <xf numFmtId="164" fontId="9" fillId="0" borderId="32" xfId="0" applyNumberFormat="1" applyFont="1" applyFill="1" applyBorder="1" applyAlignment="1" applyProtection="1">
      <alignment vertical="center" wrapText="1"/>
      <protection locked="0"/>
    </xf>
    <xf numFmtId="0" fontId="7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left" vertical="center" wrapText="1" indent="1"/>
    </xf>
    <xf numFmtId="164" fontId="7" fillId="0" borderId="21" xfId="0" applyNumberFormat="1" applyFont="1" applyFill="1" applyBorder="1" applyAlignment="1" applyProtection="1">
      <alignment vertical="center" wrapText="1"/>
      <protection locked="0"/>
    </xf>
    <xf numFmtId="164" fontId="7" fillId="0" borderId="22" xfId="0" applyNumberFormat="1" applyFont="1" applyFill="1" applyBorder="1" applyAlignment="1" applyProtection="1">
      <alignment vertical="center" wrapText="1"/>
      <protection locked="0"/>
    </xf>
    <xf numFmtId="164" fontId="7" fillId="2" borderId="21" xfId="0" applyNumberFormat="1" applyFont="1" applyFill="1" applyBorder="1" applyAlignment="1">
      <alignment vertical="center" wrapText="1"/>
    </xf>
    <xf numFmtId="164" fontId="7" fillId="2" borderId="22" xfId="0" applyNumberFormat="1" applyFont="1" applyFill="1" applyBorder="1" applyAlignment="1">
      <alignment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vertical="center" wrapText="1"/>
      <protection locked="0"/>
    </xf>
    <xf numFmtId="164" fontId="9" fillId="0" borderId="18" xfId="0" applyNumberFormat="1" applyFont="1" applyFill="1" applyBorder="1" applyAlignment="1" applyProtection="1">
      <alignment vertical="center" wrapText="1"/>
      <protection locked="0"/>
    </xf>
    <xf numFmtId="0" fontId="0" fillId="0" borderId="0" xfId="0" applyFill="1" applyAlignment="1">
      <alignment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left" vertical="center" wrapText="1" indent="1"/>
    </xf>
    <xf numFmtId="164" fontId="6" fillId="2" borderId="21" xfId="0" applyNumberFormat="1" applyFont="1" applyFill="1" applyBorder="1" applyAlignment="1">
      <alignment vertical="center" wrapText="1"/>
    </xf>
    <xf numFmtId="164" fontId="6" fillId="2" borderId="22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left" vertical="center" wrapText="1" indent="1"/>
    </xf>
    <xf numFmtId="164" fontId="9" fillId="0" borderId="24" xfId="0" applyNumberFormat="1" applyFont="1" applyFill="1" applyBorder="1" applyAlignment="1">
      <alignment vertical="center" wrapText="1"/>
    </xf>
    <xf numFmtId="164" fontId="9" fillId="0" borderId="22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9" fillId="0" borderId="34" xfId="0" applyFont="1" applyFill="1" applyBorder="1" applyAlignment="1">
      <alignment horizontal="left" vertical="center" wrapText="1" inden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164" fontId="9" fillId="0" borderId="37" xfId="0" applyNumberFormat="1" applyFont="1" applyFill="1" applyBorder="1" applyAlignment="1" applyProtection="1">
      <alignment vertical="center" wrapText="1"/>
      <protection locked="0"/>
    </xf>
    <xf numFmtId="164" fontId="9" fillId="0" borderId="38" xfId="0" applyNumberFormat="1" applyFont="1" applyFill="1" applyBorder="1" applyAlignment="1" applyProtection="1">
      <alignment vertical="center" wrapText="1"/>
      <protection locked="0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left" vertical="center" wrapText="1" indent="1"/>
    </xf>
    <xf numFmtId="164" fontId="9" fillId="2" borderId="12" xfId="0" applyNumberFormat="1" applyFont="1" applyFill="1" applyBorder="1" applyAlignment="1" applyProtection="1">
      <alignment vertical="center" wrapText="1"/>
      <protection locked="0"/>
    </xf>
    <xf numFmtId="164" fontId="9" fillId="2" borderId="41" xfId="0" applyNumberFormat="1" applyFont="1" applyFill="1" applyBorder="1" applyAlignment="1" applyProtection="1">
      <alignment vertical="center" wrapText="1"/>
      <protection locked="0"/>
    </xf>
    <xf numFmtId="0" fontId="9" fillId="0" borderId="42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left" vertical="center" wrapText="1" indent="1"/>
    </xf>
    <xf numFmtId="164" fontId="9" fillId="0" borderId="4" xfId="0" applyNumberFormat="1" applyFont="1" applyFill="1" applyBorder="1" applyAlignment="1" applyProtection="1">
      <alignment vertical="center" wrapText="1"/>
      <protection locked="0"/>
    </xf>
    <xf numFmtId="164" fontId="9" fillId="0" borderId="6" xfId="0" applyNumberFormat="1" applyFont="1" applyFill="1" applyBorder="1" applyAlignment="1" applyProtection="1">
      <alignment vertical="center" wrapText="1"/>
      <protection locked="0"/>
    </xf>
    <xf numFmtId="0" fontId="9" fillId="0" borderId="43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vertical="center" wrapText="1"/>
      <protection locked="0"/>
    </xf>
    <xf numFmtId="164" fontId="9" fillId="0" borderId="11" xfId="0" applyNumberFormat="1" applyFont="1" applyFill="1" applyBorder="1" applyAlignment="1" applyProtection="1">
      <alignment vertical="center" wrapText="1"/>
      <protection locked="0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3" fillId="0" borderId="19" xfId="0" applyFont="1" applyBorder="1" applyAlignment="1">
      <alignment horizontal="left" vertical="center"/>
    </xf>
    <xf numFmtId="0" fontId="13" fillId="0" borderId="24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0" fillId="0" borderId="46" xfId="0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7" sqref="E7"/>
    </sheetView>
  </sheetViews>
  <sheetFormatPr defaultRowHeight="15" x14ac:dyDescent="0.25"/>
  <cols>
    <col min="1" max="1" width="6.42578125" style="107" customWidth="1"/>
    <col min="2" max="2" width="7.5703125" style="23" customWidth="1"/>
    <col min="3" max="3" width="38.42578125" style="23" customWidth="1"/>
    <col min="4" max="4" width="11.7109375" style="23" customWidth="1"/>
    <col min="5" max="5" width="11.5703125" style="23" customWidth="1"/>
    <col min="6" max="256" width="9.140625" style="23"/>
    <col min="257" max="257" width="6.42578125" style="23" customWidth="1"/>
    <col min="258" max="258" width="7.5703125" style="23" customWidth="1"/>
    <col min="259" max="259" width="38.42578125" style="23" customWidth="1"/>
    <col min="260" max="260" width="11.7109375" style="23" customWidth="1"/>
    <col min="261" max="261" width="11.5703125" style="23" customWidth="1"/>
    <col min="262" max="512" width="9.140625" style="23"/>
    <col min="513" max="513" width="6.42578125" style="23" customWidth="1"/>
    <col min="514" max="514" width="7.5703125" style="23" customWidth="1"/>
    <col min="515" max="515" width="38.42578125" style="23" customWidth="1"/>
    <col min="516" max="516" width="11.7109375" style="23" customWidth="1"/>
    <col min="517" max="517" width="11.5703125" style="23" customWidth="1"/>
    <col min="518" max="768" width="9.140625" style="23"/>
    <col min="769" max="769" width="6.42578125" style="23" customWidth="1"/>
    <col min="770" max="770" width="7.5703125" style="23" customWidth="1"/>
    <col min="771" max="771" width="38.42578125" style="23" customWidth="1"/>
    <col min="772" max="772" width="11.7109375" style="23" customWidth="1"/>
    <col min="773" max="773" width="11.5703125" style="23" customWidth="1"/>
    <col min="774" max="1024" width="9.140625" style="23"/>
    <col min="1025" max="1025" width="6.42578125" style="23" customWidth="1"/>
    <col min="1026" max="1026" width="7.5703125" style="23" customWidth="1"/>
    <col min="1027" max="1027" width="38.42578125" style="23" customWidth="1"/>
    <col min="1028" max="1028" width="11.7109375" style="23" customWidth="1"/>
    <col min="1029" max="1029" width="11.5703125" style="23" customWidth="1"/>
    <col min="1030" max="1280" width="9.140625" style="23"/>
    <col min="1281" max="1281" width="6.42578125" style="23" customWidth="1"/>
    <col min="1282" max="1282" width="7.5703125" style="23" customWidth="1"/>
    <col min="1283" max="1283" width="38.42578125" style="23" customWidth="1"/>
    <col min="1284" max="1284" width="11.7109375" style="23" customWidth="1"/>
    <col min="1285" max="1285" width="11.5703125" style="23" customWidth="1"/>
    <col min="1286" max="1536" width="9.140625" style="23"/>
    <col min="1537" max="1537" width="6.42578125" style="23" customWidth="1"/>
    <col min="1538" max="1538" width="7.5703125" style="23" customWidth="1"/>
    <col min="1539" max="1539" width="38.42578125" style="23" customWidth="1"/>
    <col min="1540" max="1540" width="11.7109375" style="23" customWidth="1"/>
    <col min="1541" max="1541" width="11.5703125" style="23" customWidth="1"/>
    <col min="1542" max="1792" width="9.140625" style="23"/>
    <col min="1793" max="1793" width="6.42578125" style="23" customWidth="1"/>
    <col min="1794" max="1794" width="7.5703125" style="23" customWidth="1"/>
    <col min="1795" max="1795" width="38.42578125" style="23" customWidth="1"/>
    <col min="1796" max="1796" width="11.7109375" style="23" customWidth="1"/>
    <col min="1797" max="1797" width="11.5703125" style="23" customWidth="1"/>
    <col min="1798" max="2048" width="9.140625" style="23"/>
    <col min="2049" max="2049" width="6.42578125" style="23" customWidth="1"/>
    <col min="2050" max="2050" width="7.5703125" style="23" customWidth="1"/>
    <col min="2051" max="2051" width="38.42578125" style="23" customWidth="1"/>
    <col min="2052" max="2052" width="11.7109375" style="23" customWidth="1"/>
    <col min="2053" max="2053" width="11.5703125" style="23" customWidth="1"/>
    <col min="2054" max="2304" width="9.140625" style="23"/>
    <col min="2305" max="2305" width="6.42578125" style="23" customWidth="1"/>
    <col min="2306" max="2306" width="7.5703125" style="23" customWidth="1"/>
    <col min="2307" max="2307" width="38.42578125" style="23" customWidth="1"/>
    <col min="2308" max="2308" width="11.7109375" style="23" customWidth="1"/>
    <col min="2309" max="2309" width="11.5703125" style="23" customWidth="1"/>
    <col min="2310" max="2560" width="9.140625" style="23"/>
    <col min="2561" max="2561" width="6.42578125" style="23" customWidth="1"/>
    <col min="2562" max="2562" width="7.5703125" style="23" customWidth="1"/>
    <col min="2563" max="2563" width="38.42578125" style="23" customWidth="1"/>
    <col min="2564" max="2564" width="11.7109375" style="23" customWidth="1"/>
    <col min="2565" max="2565" width="11.5703125" style="23" customWidth="1"/>
    <col min="2566" max="2816" width="9.140625" style="23"/>
    <col min="2817" max="2817" width="6.42578125" style="23" customWidth="1"/>
    <col min="2818" max="2818" width="7.5703125" style="23" customWidth="1"/>
    <col min="2819" max="2819" width="38.42578125" style="23" customWidth="1"/>
    <col min="2820" max="2820" width="11.7109375" style="23" customWidth="1"/>
    <col min="2821" max="2821" width="11.5703125" style="23" customWidth="1"/>
    <col min="2822" max="3072" width="9.140625" style="23"/>
    <col min="3073" max="3073" width="6.42578125" style="23" customWidth="1"/>
    <col min="3074" max="3074" width="7.5703125" style="23" customWidth="1"/>
    <col min="3075" max="3075" width="38.42578125" style="23" customWidth="1"/>
    <col min="3076" max="3076" width="11.7109375" style="23" customWidth="1"/>
    <col min="3077" max="3077" width="11.5703125" style="23" customWidth="1"/>
    <col min="3078" max="3328" width="9.140625" style="23"/>
    <col min="3329" max="3329" width="6.42578125" style="23" customWidth="1"/>
    <col min="3330" max="3330" width="7.5703125" style="23" customWidth="1"/>
    <col min="3331" max="3331" width="38.42578125" style="23" customWidth="1"/>
    <col min="3332" max="3332" width="11.7109375" style="23" customWidth="1"/>
    <col min="3333" max="3333" width="11.5703125" style="23" customWidth="1"/>
    <col min="3334" max="3584" width="9.140625" style="23"/>
    <col min="3585" max="3585" width="6.42578125" style="23" customWidth="1"/>
    <col min="3586" max="3586" width="7.5703125" style="23" customWidth="1"/>
    <col min="3587" max="3587" width="38.42578125" style="23" customWidth="1"/>
    <col min="3588" max="3588" width="11.7109375" style="23" customWidth="1"/>
    <col min="3589" max="3589" width="11.5703125" style="23" customWidth="1"/>
    <col min="3590" max="3840" width="9.140625" style="23"/>
    <col min="3841" max="3841" width="6.42578125" style="23" customWidth="1"/>
    <col min="3842" max="3842" width="7.5703125" style="23" customWidth="1"/>
    <col min="3843" max="3843" width="38.42578125" style="23" customWidth="1"/>
    <col min="3844" max="3844" width="11.7109375" style="23" customWidth="1"/>
    <col min="3845" max="3845" width="11.5703125" style="23" customWidth="1"/>
    <col min="3846" max="4096" width="9.140625" style="23"/>
    <col min="4097" max="4097" width="6.42578125" style="23" customWidth="1"/>
    <col min="4098" max="4098" width="7.5703125" style="23" customWidth="1"/>
    <col min="4099" max="4099" width="38.42578125" style="23" customWidth="1"/>
    <col min="4100" max="4100" width="11.7109375" style="23" customWidth="1"/>
    <col min="4101" max="4101" width="11.5703125" style="23" customWidth="1"/>
    <col min="4102" max="4352" width="9.140625" style="23"/>
    <col min="4353" max="4353" width="6.42578125" style="23" customWidth="1"/>
    <col min="4354" max="4354" width="7.5703125" style="23" customWidth="1"/>
    <col min="4355" max="4355" width="38.42578125" style="23" customWidth="1"/>
    <col min="4356" max="4356" width="11.7109375" style="23" customWidth="1"/>
    <col min="4357" max="4357" width="11.5703125" style="23" customWidth="1"/>
    <col min="4358" max="4608" width="9.140625" style="23"/>
    <col min="4609" max="4609" width="6.42578125" style="23" customWidth="1"/>
    <col min="4610" max="4610" width="7.5703125" style="23" customWidth="1"/>
    <col min="4611" max="4611" width="38.42578125" style="23" customWidth="1"/>
    <col min="4612" max="4612" width="11.7109375" style="23" customWidth="1"/>
    <col min="4613" max="4613" width="11.5703125" style="23" customWidth="1"/>
    <col min="4614" max="4864" width="9.140625" style="23"/>
    <col min="4865" max="4865" width="6.42578125" style="23" customWidth="1"/>
    <col min="4866" max="4866" width="7.5703125" style="23" customWidth="1"/>
    <col min="4867" max="4867" width="38.42578125" style="23" customWidth="1"/>
    <col min="4868" max="4868" width="11.7109375" style="23" customWidth="1"/>
    <col min="4869" max="4869" width="11.5703125" style="23" customWidth="1"/>
    <col min="4870" max="5120" width="9.140625" style="23"/>
    <col min="5121" max="5121" width="6.42578125" style="23" customWidth="1"/>
    <col min="5122" max="5122" width="7.5703125" style="23" customWidth="1"/>
    <col min="5123" max="5123" width="38.42578125" style="23" customWidth="1"/>
    <col min="5124" max="5124" width="11.7109375" style="23" customWidth="1"/>
    <col min="5125" max="5125" width="11.5703125" style="23" customWidth="1"/>
    <col min="5126" max="5376" width="9.140625" style="23"/>
    <col min="5377" max="5377" width="6.42578125" style="23" customWidth="1"/>
    <col min="5378" max="5378" width="7.5703125" style="23" customWidth="1"/>
    <col min="5379" max="5379" width="38.42578125" style="23" customWidth="1"/>
    <col min="5380" max="5380" width="11.7109375" style="23" customWidth="1"/>
    <col min="5381" max="5381" width="11.5703125" style="23" customWidth="1"/>
    <col min="5382" max="5632" width="9.140625" style="23"/>
    <col min="5633" max="5633" width="6.42578125" style="23" customWidth="1"/>
    <col min="5634" max="5634" width="7.5703125" style="23" customWidth="1"/>
    <col min="5635" max="5635" width="38.42578125" style="23" customWidth="1"/>
    <col min="5636" max="5636" width="11.7109375" style="23" customWidth="1"/>
    <col min="5637" max="5637" width="11.5703125" style="23" customWidth="1"/>
    <col min="5638" max="5888" width="9.140625" style="23"/>
    <col min="5889" max="5889" width="6.42578125" style="23" customWidth="1"/>
    <col min="5890" max="5890" width="7.5703125" style="23" customWidth="1"/>
    <col min="5891" max="5891" width="38.42578125" style="23" customWidth="1"/>
    <col min="5892" max="5892" width="11.7109375" style="23" customWidth="1"/>
    <col min="5893" max="5893" width="11.5703125" style="23" customWidth="1"/>
    <col min="5894" max="6144" width="9.140625" style="23"/>
    <col min="6145" max="6145" width="6.42578125" style="23" customWidth="1"/>
    <col min="6146" max="6146" width="7.5703125" style="23" customWidth="1"/>
    <col min="6147" max="6147" width="38.42578125" style="23" customWidth="1"/>
    <col min="6148" max="6148" width="11.7109375" style="23" customWidth="1"/>
    <col min="6149" max="6149" width="11.5703125" style="23" customWidth="1"/>
    <col min="6150" max="6400" width="9.140625" style="23"/>
    <col min="6401" max="6401" width="6.42578125" style="23" customWidth="1"/>
    <col min="6402" max="6402" width="7.5703125" style="23" customWidth="1"/>
    <col min="6403" max="6403" width="38.42578125" style="23" customWidth="1"/>
    <col min="6404" max="6404" width="11.7109375" style="23" customWidth="1"/>
    <col min="6405" max="6405" width="11.5703125" style="23" customWidth="1"/>
    <col min="6406" max="6656" width="9.140625" style="23"/>
    <col min="6657" max="6657" width="6.42578125" style="23" customWidth="1"/>
    <col min="6658" max="6658" width="7.5703125" style="23" customWidth="1"/>
    <col min="6659" max="6659" width="38.42578125" style="23" customWidth="1"/>
    <col min="6660" max="6660" width="11.7109375" style="23" customWidth="1"/>
    <col min="6661" max="6661" width="11.5703125" style="23" customWidth="1"/>
    <col min="6662" max="6912" width="9.140625" style="23"/>
    <col min="6913" max="6913" width="6.42578125" style="23" customWidth="1"/>
    <col min="6914" max="6914" width="7.5703125" style="23" customWidth="1"/>
    <col min="6915" max="6915" width="38.42578125" style="23" customWidth="1"/>
    <col min="6916" max="6916" width="11.7109375" style="23" customWidth="1"/>
    <col min="6917" max="6917" width="11.5703125" style="23" customWidth="1"/>
    <col min="6918" max="7168" width="9.140625" style="23"/>
    <col min="7169" max="7169" width="6.42578125" style="23" customWidth="1"/>
    <col min="7170" max="7170" width="7.5703125" style="23" customWidth="1"/>
    <col min="7171" max="7171" width="38.42578125" style="23" customWidth="1"/>
    <col min="7172" max="7172" width="11.7109375" style="23" customWidth="1"/>
    <col min="7173" max="7173" width="11.5703125" style="23" customWidth="1"/>
    <col min="7174" max="7424" width="9.140625" style="23"/>
    <col min="7425" max="7425" width="6.42578125" style="23" customWidth="1"/>
    <col min="7426" max="7426" width="7.5703125" style="23" customWidth="1"/>
    <col min="7427" max="7427" width="38.42578125" style="23" customWidth="1"/>
    <col min="7428" max="7428" width="11.7109375" style="23" customWidth="1"/>
    <col min="7429" max="7429" width="11.5703125" style="23" customWidth="1"/>
    <col min="7430" max="7680" width="9.140625" style="23"/>
    <col min="7681" max="7681" width="6.42578125" style="23" customWidth="1"/>
    <col min="7682" max="7682" width="7.5703125" style="23" customWidth="1"/>
    <col min="7683" max="7683" width="38.42578125" style="23" customWidth="1"/>
    <col min="7684" max="7684" width="11.7109375" style="23" customWidth="1"/>
    <col min="7685" max="7685" width="11.5703125" style="23" customWidth="1"/>
    <col min="7686" max="7936" width="9.140625" style="23"/>
    <col min="7937" max="7937" width="6.42578125" style="23" customWidth="1"/>
    <col min="7938" max="7938" width="7.5703125" style="23" customWidth="1"/>
    <col min="7939" max="7939" width="38.42578125" style="23" customWidth="1"/>
    <col min="7940" max="7940" width="11.7109375" style="23" customWidth="1"/>
    <col min="7941" max="7941" width="11.5703125" style="23" customWidth="1"/>
    <col min="7942" max="8192" width="9.140625" style="23"/>
    <col min="8193" max="8193" width="6.42578125" style="23" customWidth="1"/>
    <col min="8194" max="8194" width="7.5703125" style="23" customWidth="1"/>
    <col min="8195" max="8195" width="38.42578125" style="23" customWidth="1"/>
    <col min="8196" max="8196" width="11.7109375" style="23" customWidth="1"/>
    <col min="8197" max="8197" width="11.5703125" style="23" customWidth="1"/>
    <col min="8198" max="8448" width="9.140625" style="23"/>
    <col min="8449" max="8449" width="6.42578125" style="23" customWidth="1"/>
    <col min="8450" max="8450" width="7.5703125" style="23" customWidth="1"/>
    <col min="8451" max="8451" width="38.42578125" style="23" customWidth="1"/>
    <col min="8452" max="8452" width="11.7109375" style="23" customWidth="1"/>
    <col min="8453" max="8453" width="11.5703125" style="23" customWidth="1"/>
    <col min="8454" max="8704" width="9.140625" style="23"/>
    <col min="8705" max="8705" width="6.42578125" style="23" customWidth="1"/>
    <col min="8706" max="8706" width="7.5703125" style="23" customWidth="1"/>
    <col min="8707" max="8707" width="38.42578125" style="23" customWidth="1"/>
    <col min="8708" max="8708" width="11.7109375" style="23" customWidth="1"/>
    <col min="8709" max="8709" width="11.5703125" style="23" customWidth="1"/>
    <col min="8710" max="8960" width="9.140625" style="23"/>
    <col min="8961" max="8961" width="6.42578125" style="23" customWidth="1"/>
    <col min="8962" max="8962" width="7.5703125" style="23" customWidth="1"/>
    <col min="8963" max="8963" width="38.42578125" style="23" customWidth="1"/>
    <col min="8964" max="8964" width="11.7109375" style="23" customWidth="1"/>
    <col min="8965" max="8965" width="11.5703125" style="23" customWidth="1"/>
    <col min="8966" max="9216" width="9.140625" style="23"/>
    <col min="9217" max="9217" width="6.42578125" style="23" customWidth="1"/>
    <col min="9218" max="9218" width="7.5703125" style="23" customWidth="1"/>
    <col min="9219" max="9219" width="38.42578125" style="23" customWidth="1"/>
    <col min="9220" max="9220" width="11.7109375" style="23" customWidth="1"/>
    <col min="9221" max="9221" width="11.5703125" style="23" customWidth="1"/>
    <col min="9222" max="9472" width="9.140625" style="23"/>
    <col min="9473" max="9473" width="6.42578125" style="23" customWidth="1"/>
    <col min="9474" max="9474" width="7.5703125" style="23" customWidth="1"/>
    <col min="9475" max="9475" width="38.42578125" style="23" customWidth="1"/>
    <col min="9476" max="9476" width="11.7109375" style="23" customWidth="1"/>
    <col min="9477" max="9477" width="11.5703125" style="23" customWidth="1"/>
    <col min="9478" max="9728" width="9.140625" style="23"/>
    <col min="9729" max="9729" width="6.42578125" style="23" customWidth="1"/>
    <col min="9730" max="9730" width="7.5703125" style="23" customWidth="1"/>
    <col min="9731" max="9731" width="38.42578125" style="23" customWidth="1"/>
    <col min="9732" max="9732" width="11.7109375" style="23" customWidth="1"/>
    <col min="9733" max="9733" width="11.5703125" style="23" customWidth="1"/>
    <col min="9734" max="9984" width="9.140625" style="23"/>
    <col min="9985" max="9985" width="6.42578125" style="23" customWidth="1"/>
    <col min="9986" max="9986" width="7.5703125" style="23" customWidth="1"/>
    <col min="9987" max="9987" width="38.42578125" style="23" customWidth="1"/>
    <col min="9988" max="9988" width="11.7109375" style="23" customWidth="1"/>
    <col min="9989" max="9989" width="11.5703125" style="23" customWidth="1"/>
    <col min="9990" max="10240" width="9.140625" style="23"/>
    <col min="10241" max="10241" width="6.42578125" style="23" customWidth="1"/>
    <col min="10242" max="10242" width="7.5703125" style="23" customWidth="1"/>
    <col min="10243" max="10243" width="38.42578125" style="23" customWidth="1"/>
    <col min="10244" max="10244" width="11.7109375" style="23" customWidth="1"/>
    <col min="10245" max="10245" width="11.5703125" style="23" customWidth="1"/>
    <col min="10246" max="10496" width="9.140625" style="23"/>
    <col min="10497" max="10497" width="6.42578125" style="23" customWidth="1"/>
    <col min="10498" max="10498" width="7.5703125" style="23" customWidth="1"/>
    <col min="10499" max="10499" width="38.42578125" style="23" customWidth="1"/>
    <col min="10500" max="10500" width="11.7109375" style="23" customWidth="1"/>
    <col min="10501" max="10501" width="11.5703125" style="23" customWidth="1"/>
    <col min="10502" max="10752" width="9.140625" style="23"/>
    <col min="10753" max="10753" width="6.42578125" style="23" customWidth="1"/>
    <col min="10754" max="10754" width="7.5703125" style="23" customWidth="1"/>
    <col min="10755" max="10755" width="38.42578125" style="23" customWidth="1"/>
    <col min="10756" max="10756" width="11.7109375" style="23" customWidth="1"/>
    <col min="10757" max="10757" width="11.5703125" style="23" customWidth="1"/>
    <col min="10758" max="11008" width="9.140625" style="23"/>
    <col min="11009" max="11009" width="6.42578125" style="23" customWidth="1"/>
    <col min="11010" max="11010" width="7.5703125" style="23" customWidth="1"/>
    <col min="11011" max="11011" width="38.42578125" style="23" customWidth="1"/>
    <col min="11012" max="11012" width="11.7109375" style="23" customWidth="1"/>
    <col min="11013" max="11013" width="11.5703125" style="23" customWidth="1"/>
    <col min="11014" max="11264" width="9.140625" style="23"/>
    <col min="11265" max="11265" width="6.42578125" style="23" customWidth="1"/>
    <col min="11266" max="11266" width="7.5703125" style="23" customWidth="1"/>
    <col min="11267" max="11267" width="38.42578125" style="23" customWidth="1"/>
    <col min="11268" max="11268" width="11.7109375" style="23" customWidth="1"/>
    <col min="11269" max="11269" width="11.5703125" style="23" customWidth="1"/>
    <col min="11270" max="11520" width="9.140625" style="23"/>
    <col min="11521" max="11521" width="6.42578125" style="23" customWidth="1"/>
    <col min="11522" max="11522" width="7.5703125" style="23" customWidth="1"/>
    <col min="11523" max="11523" width="38.42578125" style="23" customWidth="1"/>
    <col min="11524" max="11524" width="11.7109375" style="23" customWidth="1"/>
    <col min="11525" max="11525" width="11.5703125" style="23" customWidth="1"/>
    <col min="11526" max="11776" width="9.140625" style="23"/>
    <col min="11777" max="11777" width="6.42578125" style="23" customWidth="1"/>
    <col min="11778" max="11778" width="7.5703125" style="23" customWidth="1"/>
    <col min="11779" max="11779" width="38.42578125" style="23" customWidth="1"/>
    <col min="11780" max="11780" width="11.7109375" style="23" customWidth="1"/>
    <col min="11781" max="11781" width="11.5703125" style="23" customWidth="1"/>
    <col min="11782" max="12032" width="9.140625" style="23"/>
    <col min="12033" max="12033" width="6.42578125" style="23" customWidth="1"/>
    <col min="12034" max="12034" width="7.5703125" style="23" customWidth="1"/>
    <col min="12035" max="12035" width="38.42578125" style="23" customWidth="1"/>
    <col min="12036" max="12036" width="11.7109375" style="23" customWidth="1"/>
    <col min="12037" max="12037" width="11.5703125" style="23" customWidth="1"/>
    <col min="12038" max="12288" width="9.140625" style="23"/>
    <col min="12289" max="12289" width="6.42578125" style="23" customWidth="1"/>
    <col min="12290" max="12290" width="7.5703125" style="23" customWidth="1"/>
    <col min="12291" max="12291" width="38.42578125" style="23" customWidth="1"/>
    <col min="12292" max="12292" width="11.7109375" style="23" customWidth="1"/>
    <col min="12293" max="12293" width="11.5703125" style="23" customWidth="1"/>
    <col min="12294" max="12544" width="9.140625" style="23"/>
    <col min="12545" max="12545" width="6.42578125" style="23" customWidth="1"/>
    <col min="12546" max="12546" width="7.5703125" style="23" customWidth="1"/>
    <col min="12547" max="12547" width="38.42578125" style="23" customWidth="1"/>
    <col min="12548" max="12548" width="11.7109375" style="23" customWidth="1"/>
    <col min="12549" max="12549" width="11.5703125" style="23" customWidth="1"/>
    <col min="12550" max="12800" width="9.140625" style="23"/>
    <col min="12801" max="12801" width="6.42578125" style="23" customWidth="1"/>
    <col min="12802" max="12802" width="7.5703125" style="23" customWidth="1"/>
    <col min="12803" max="12803" width="38.42578125" style="23" customWidth="1"/>
    <col min="12804" max="12804" width="11.7109375" style="23" customWidth="1"/>
    <col min="12805" max="12805" width="11.5703125" style="23" customWidth="1"/>
    <col min="12806" max="13056" width="9.140625" style="23"/>
    <col min="13057" max="13057" width="6.42578125" style="23" customWidth="1"/>
    <col min="13058" max="13058" width="7.5703125" style="23" customWidth="1"/>
    <col min="13059" max="13059" width="38.42578125" style="23" customWidth="1"/>
    <col min="13060" max="13060" width="11.7109375" style="23" customWidth="1"/>
    <col min="13061" max="13061" width="11.5703125" style="23" customWidth="1"/>
    <col min="13062" max="13312" width="9.140625" style="23"/>
    <col min="13313" max="13313" width="6.42578125" style="23" customWidth="1"/>
    <col min="13314" max="13314" width="7.5703125" style="23" customWidth="1"/>
    <col min="13315" max="13315" width="38.42578125" style="23" customWidth="1"/>
    <col min="13316" max="13316" width="11.7109375" style="23" customWidth="1"/>
    <col min="13317" max="13317" width="11.5703125" style="23" customWidth="1"/>
    <col min="13318" max="13568" width="9.140625" style="23"/>
    <col min="13569" max="13569" width="6.42578125" style="23" customWidth="1"/>
    <col min="13570" max="13570" width="7.5703125" style="23" customWidth="1"/>
    <col min="13571" max="13571" width="38.42578125" style="23" customWidth="1"/>
    <col min="13572" max="13572" width="11.7109375" style="23" customWidth="1"/>
    <col min="13573" max="13573" width="11.5703125" style="23" customWidth="1"/>
    <col min="13574" max="13824" width="9.140625" style="23"/>
    <col min="13825" max="13825" width="6.42578125" style="23" customWidth="1"/>
    <col min="13826" max="13826" width="7.5703125" style="23" customWidth="1"/>
    <col min="13827" max="13827" width="38.42578125" style="23" customWidth="1"/>
    <col min="13828" max="13828" width="11.7109375" style="23" customWidth="1"/>
    <col min="13829" max="13829" width="11.5703125" style="23" customWidth="1"/>
    <col min="13830" max="14080" width="9.140625" style="23"/>
    <col min="14081" max="14081" width="6.42578125" style="23" customWidth="1"/>
    <col min="14082" max="14082" width="7.5703125" style="23" customWidth="1"/>
    <col min="14083" max="14083" width="38.42578125" style="23" customWidth="1"/>
    <col min="14084" max="14084" width="11.7109375" style="23" customWidth="1"/>
    <col min="14085" max="14085" width="11.5703125" style="23" customWidth="1"/>
    <col min="14086" max="14336" width="9.140625" style="23"/>
    <col min="14337" max="14337" width="6.42578125" style="23" customWidth="1"/>
    <col min="14338" max="14338" width="7.5703125" style="23" customWidth="1"/>
    <col min="14339" max="14339" width="38.42578125" style="23" customWidth="1"/>
    <col min="14340" max="14340" width="11.7109375" style="23" customWidth="1"/>
    <col min="14341" max="14341" width="11.5703125" style="23" customWidth="1"/>
    <col min="14342" max="14592" width="9.140625" style="23"/>
    <col min="14593" max="14593" width="6.42578125" style="23" customWidth="1"/>
    <col min="14594" max="14594" width="7.5703125" style="23" customWidth="1"/>
    <col min="14595" max="14595" width="38.42578125" style="23" customWidth="1"/>
    <col min="14596" max="14596" width="11.7109375" style="23" customWidth="1"/>
    <col min="14597" max="14597" width="11.5703125" style="23" customWidth="1"/>
    <col min="14598" max="14848" width="9.140625" style="23"/>
    <col min="14849" max="14849" width="6.42578125" style="23" customWidth="1"/>
    <col min="14850" max="14850" width="7.5703125" style="23" customWidth="1"/>
    <col min="14851" max="14851" width="38.42578125" style="23" customWidth="1"/>
    <col min="14852" max="14852" width="11.7109375" style="23" customWidth="1"/>
    <col min="14853" max="14853" width="11.5703125" style="23" customWidth="1"/>
    <col min="14854" max="15104" width="9.140625" style="23"/>
    <col min="15105" max="15105" width="6.42578125" style="23" customWidth="1"/>
    <col min="15106" max="15106" width="7.5703125" style="23" customWidth="1"/>
    <col min="15107" max="15107" width="38.42578125" style="23" customWidth="1"/>
    <col min="15108" max="15108" width="11.7109375" style="23" customWidth="1"/>
    <col min="15109" max="15109" width="11.5703125" style="23" customWidth="1"/>
    <col min="15110" max="15360" width="9.140625" style="23"/>
    <col min="15361" max="15361" width="6.42578125" style="23" customWidth="1"/>
    <col min="15362" max="15362" width="7.5703125" style="23" customWidth="1"/>
    <col min="15363" max="15363" width="38.42578125" style="23" customWidth="1"/>
    <col min="15364" max="15364" width="11.7109375" style="23" customWidth="1"/>
    <col min="15365" max="15365" width="11.5703125" style="23" customWidth="1"/>
    <col min="15366" max="15616" width="9.140625" style="23"/>
    <col min="15617" max="15617" width="6.42578125" style="23" customWidth="1"/>
    <col min="15618" max="15618" width="7.5703125" style="23" customWidth="1"/>
    <col min="15619" max="15619" width="38.42578125" style="23" customWidth="1"/>
    <col min="15620" max="15620" width="11.7109375" style="23" customWidth="1"/>
    <col min="15621" max="15621" width="11.5703125" style="23" customWidth="1"/>
    <col min="15622" max="15872" width="9.140625" style="23"/>
    <col min="15873" max="15873" width="6.42578125" style="23" customWidth="1"/>
    <col min="15874" max="15874" width="7.5703125" style="23" customWidth="1"/>
    <col min="15875" max="15875" width="38.42578125" style="23" customWidth="1"/>
    <col min="15876" max="15876" width="11.7109375" style="23" customWidth="1"/>
    <col min="15877" max="15877" width="11.5703125" style="23" customWidth="1"/>
    <col min="15878" max="16128" width="9.140625" style="23"/>
    <col min="16129" max="16129" width="6.42578125" style="23" customWidth="1"/>
    <col min="16130" max="16130" width="7.5703125" style="23" customWidth="1"/>
    <col min="16131" max="16131" width="38.42578125" style="23" customWidth="1"/>
    <col min="16132" max="16132" width="11.7109375" style="23" customWidth="1"/>
    <col min="16133" max="16133" width="11.5703125" style="23" customWidth="1"/>
    <col min="16134" max="16384" width="9.140625" style="23"/>
  </cols>
  <sheetData>
    <row r="1" spans="1:5" s="2" customFormat="1" ht="21" customHeight="1" thickBot="1" x14ac:dyDescent="0.3">
      <c r="A1" s="1" t="s">
        <v>0</v>
      </c>
      <c r="B1" s="1"/>
      <c r="C1" s="1"/>
      <c r="D1" s="1"/>
      <c r="E1" s="1"/>
    </row>
    <row r="2" spans="1:5" s="8" customFormat="1" ht="15.75" x14ac:dyDescent="0.25">
      <c r="A2" s="3" t="s">
        <v>1</v>
      </c>
      <c r="B2" s="4"/>
      <c r="C2" s="5" t="s">
        <v>2</v>
      </c>
      <c r="D2" s="6"/>
      <c r="E2" s="7" t="s">
        <v>3</v>
      </c>
    </row>
    <row r="3" spans="1:5" s="8" customFormat="1" ht="16.5" thickBot="1" x14ac:dyDescent="0.3">
      <c r="A3" s="9" t="s">
        <v>4</v>
      </c>
      <c r="B3" s="10"/>
      <c r="C3" s="11" t="s">
        <v>5</v>
      </c>
      <c r="D3" s="12"/>
      <c r="E3" s="13" t="s">
        <v>6</v>
      </c>
    </row>
    <row r="4" spans="1:5" s="17" customFormat="1" ht="21" customHeight="1" thickBot="1" x14ac:dyDescent="0.3">
      <c r="A4" s="14"/>
      <c r="B4" s="14"/>
      <c r="C4" s="14"/>
      <c r="D4" s="15" t="s">
        <v>7</v>
      </c>
      <c r="E4" s="16"/>
    </row>
    <row r="5" spans="1:5" ht="51" x14ac:dyDescent="0.25">
      <c r="A5" s="18" t="s">
        <v>8</v>
      </c>
      <c r="B5" s="19" t="s">
        <v>9</v>
      </c>
      <c r="C5" s="20" t="s">
        <v>10</v>
      </c>
      <c r="D5" s="21" t="s">
        <v>11</v>
      </c>
      <c r="E5" s="22" t="s">
        <v>12</v>
      </c>
    </row>
    <row r="6" spans="1:5" ht="15.75" thickBot="1" x14ac:dyDescent="0.3">
      <c r="A6" s="24" t="s">
        <v>13</v>
      </c>
      <c r="B6" s="25"/>
      <c r="C6" s="26"/>
      <c r="D6" s="27"/>
      <c r="E6" s="28"/>
    </row>
    <row r="7" spans="1:5" s="33" customFormat="1" ht="16.5" thickBot="1" x14ac:dyDescent="0.3">
      <c r="A7" s="29">
        <v>1</v>
      </c>
      <c r="B7" s="30">
        <v>2</v>
      </c>
      <c r="C7" s="30">
        <v>3</v>
      </c>
      <c r="D7" s="31">
        <v>4</v>
      </c>
      <c r="E7" s="32">
        <v>5</v>
      </c>
    </row>
    <row r="8" spans="1:5" s="39" customFormat="1" ht="15.95" customHeight="1" thickBot="1" x14ac:dyDescent="0.3">
      <c r="A8" s="34"/>
      <c r="B8" s="35"/>
      <c r="C8" s="36" t="s">
        <v>14</v>
      </c>
      <c r="D8" s="37"/>
      <c r="E8" s="38"/>
    </row>
    <row r="9" spans="1:5" s="45" customFormat="1" ht="15" customHeight="1" thickBot="1" x14ac:dyDescent="0.3">
      <c r="A9" s="40">
        <v>1</v>
      </c>
      <c r="B9" s="41"/>
      <c r="C9" s="42" t="s">
        <v>15</v>
      </c>
      <c r="D9" s="43">
        <f>SUM(D10:D14)</f>
        <v>0</v>
      </c>
      <c r="E9" s="44">
        <f>SUM(E10:E14)</f>
        <v>4</v>
      </c>
    </row>
    <row r="10" spans="1:5" ht="15" customHeight="1" x14ac:dyDescent="0.25">
      <c r="A10" s="46"/>
      <c r="B10" s="47" t="s">
        <v>16</v>
      </c>
      <c r="C10" s="48" t="s">
        <v>17</v>
      </c>
      <c r="D10" s="49"/>
      <c r="E10" s="50"/>
    </row>
    <row r="11" spans="1:5" ht="15" customHeight="1" x14ac:dyDescent="0.25">
      <c r="A11" s="46"/>
      <c r="B11" s="47" t="s">
        <v>18</v>
      </c>
      <c r="C11" s="48" t="s">
        <v>19</v>
      </c>
      <c r="D11" s="49"/>
      <c r="E11" s="50">
        <v>0</v>
      </c>
    </row>
    <row r="12" spans="1:5" ht="15" customHeight="1" x14ac:dyDescent="0.25">
      <c r="A12" s="46"/>
      <c r="B12" s="47" t="s">
        <v>16</v>
      </c>
      <c r="C12" s="48" t="s">
        <v>20</v>
      </c>
      <c r="D12" s="49"/>
      <c r="E12" s="50"/>
    </row>
    <row r="13" spans="1:5" ht="15" customHeight="1" x14ac:dyDescent="0.25">
      <c r="A13" s="46"/>
      <c r="B13" s="47" t="s">
        <v>21</v>
      </c>
      <c r="C13" s="48" t="s">
        <v>22</v>
      </c>
      <c r="D13" s="49"/>
      <c r="E13" s="50"/>
    </row>
    <row r="14" spans="1:5" ht="15" customHeight="1" thickBot="1" x14ac:dyDescent="0.3">
      <c r="A14" s="51"/>
      <c r="B14" s="52" t="s">
        <v>23</v>
      </c>
      <c r="C14" s="53" t="s">
        <v>24</v>
      </c>
      <c r="D14" s="54"/>
      <c r="E14" s="55">
        <v>4</v>
      </c>
    </row>
    <row r="15" spans="1:5" ht="15" customHeight="1" thickBot="1" x14ac:dyDescent="0.3">
      <c r="A15" s="56">
        <v>2</v>
      </c>
      <c r="B15" s="57" t="s">
        <v>25</v>
      </c>
      <c r="C15" s="58" t="s">
        <v>26</v>
      </c>
      <c r="D15" s="59"/>
      <c r="E15" s="60"/>
    </row>
    <row r="16" spans="1:5" s="45" customFormat="1" ht="15" customHeight="1" thickBot="1" x14ac:dyDescent="0.3">
      <c r="A16" s="40">
        <v>3</v>
      </c>
      <c r="B16" s="41"/>
      <c r="C16" s="42" t="s">
        <v>27</v>
      </c>
      <c r="D16" s="61">
        <f>SUM(D17:D18)</f>
        <v>0</v>
      </c>
      <c r="E16" s="62">
        <f>SUM(E17:E18)</f>
        <v>317</v>
      </c>
    </row>
    <row r="17" spans="1:6" ht="15" customHeight="1" x14ac:dyDescent="0.25">
      <c r="A17" s="46"/>
      <c r="B17" s="47" t="s">
        <v>28</v>
      </c>
      <c r="C17" s="48" t="s">
        <v>29</v>
      </c>
      <c r="D17" s="49"/>
      <c r="E17" s="50">
        <v>317</v>
      </c>
    </row>
    <row r="18" spans="1:6" ht="15" customHeight="1" thickBot="1" x14ac:dyDescent="0.3">
      <c r="A18" s="51"/>
      <c r="B18" s="52" t="s">
        <v>30</v>
      </c>
      <c r="C18" s="53" t="s">
        <v>31</v>
      </c>
      <c r="D18" s="54"/>
      <c r="E18" s="55"/>
    </row>
    <row r="19" spans="1:6" ht="15" customHeight="1" thickBot="1" x14ac:dyDescent="0.3">
      <c r="A19" s="40">
        <v>4</v>
      </c>
      <c r="B19" s="63"/>
      <c r="C19" s="42" t="s">
        <v>32</v>
      </c>
      <c r="D19" s="43">
        <f>D20+D21</f>
        <v>0</v>
      </c>
      <c r="E19" s="44">
        <f>E20+E21</f>
        <v>1839</v>
      </c>
    </row>
    <row r="20" spans="1:6" ht="15" customHeight="1" thickBot="1" x14ac:dyDescent="0.3">
      <c r="A20" s="64"/>
      <c r="B20" s="65" t="s">
        <v>33</v>
      </c>
      <c r="C20" s="66" t="s">
        <v>34</v>
      </c>
      <c r="D20" s="67"/>
      <c r="E20" s="68">
        <v>1839</v>
      </c>
      <c r="F20" s="69"/>
    </row>
    <row r="21" spans="1:6" ht="15" customHeight="1" thickBot="1" x14ac:dyDescent="0.3">
      <c r="A21" s="64"/>
      <c r="B21" s="65" t="s">
        <v>35</v>
      </c>
      <c r="C21" s="66" t="s">
        <v>36</v>
      </c>
      <c r="D21" s="67"/>
      <c r="E21" s="68"/>
      <c r="F21" s="69"/>
    </row>
    <row r="22" spans="1:6" s="45" customFormat="1" ht="15" customHeight="1" thickBot="1" x14ac:dyDescent="0.3">
      <c r="A22" s="56">
        <v>5</v>
      </c>
      <c r="B22" s="70" t="s">
        <v>37</v>
      </c>
      <c r="C22" s="58" t="s">
        <v>38</v>
      </c>
      <c r="D22" s="59">
        <v>48823</v>
      </c>
      <c r="E22" s="60"/>
      <c r="F22" s="71"/>
    </row>
    <row r="23" spans="1:6" s="45" customFormat="1" ht="15" customHeight="1" thickBot="1" x14ac:dyDescent="0.3">
      <c r="A23" s="56"/>
      <c r="B23" s="70"/>
      <c r="C23" s="58" t="s">
        <v>39</v>
      </c>
      <c r="D23" s="59">
        <v>7933</v>
      </c>
      <c r="E23" s="60">
        <v>57245</v>
      </c>
      <c r="F23" s="71"/>
    </row>
    <row r="24" spans="1:6" s="78" customFormat="1" ht="15" customHeight="1" thickBot="1" x14ac:dyDescent="0.3">
      <c r="A24" s="72"/>
      <c r="B24" s="73"/>
      <c r="C24" s="74" t="s">
        <v>40</v>
      </c>
      <c r="D24" s="75">
        <f>D9+D15+D16+D19+D22+D23</f>
        <v>56756</v>
      </c>
      <c r="E24" s="76">
        <f>E9+E15+E16+E19+E22+E23</f>
        <v>59405</v>
      </c>
      <c r="F24" s="77"/>
    </row>
    <row r="25" spans="1:6" s="78" customFormat="1" ht="9.9499999999999993" customHeight="1" thickBot="1" x14ac:dyDescent="0.3">
      <c r="A25" s="79"/>
      <c r="B25" s="80"/>
      <c r="C25" s="81"/>
      <c r="D25" s="82"/>
      <c r="E25" s="83"/>
      <c r="F25" s="77"/>
    </row>
    <row r="26" spans="1:6" s="39" customFormat="1" ht="15" customHeight="1" thickBot="1" x14ac:dyDescent="0.3">
      <c r="A26" s="34"/>
      <c r="B26" s="35"/>
      <c r="C26" s="36" t="s">
        <v>41</v>
      </c>
      <c r="D26" s="37"/>
      <c r="E26" s="38"/>
      <c r="F26" s="84"/>
    </row>
    <row r="27" spans="1:6" s="45" customFormat="1" ht="15" customHeight="1" thickBot="1" x14ac:dyDescent="0.3">
      <c r="A27" s="40">
        <v>6</v>
      </c>
      <c r="B27" s="41"/>
      <c r="C27" s="42" t="s">
        <v>42</v>
      </c>
      <c r="D27" s="61">
        <f>SUM(D28:D32)</f>
        <v>56756</v>
      </c>
      <c r="E27" s="62">
        <f>SUM(E28:E32)</f>
        <v>59205</v>
      </c>
      <c r="F27" s="71"/>
    </row>
    <row r="28" spans="1:6" ht="15" customHeight="1" x14ac:dyDescent="0.25">
      <c r="A28" s="46"/>
      <c r="B28" s="47" t="s">
        <v>43</v>
      </c>
      <c r="C28" s="85" t="s">
        <v>44</v>
      </c>
      <c r="D28" s="49">
        <v>40689</v>
      </c>
      <c r="E28" s="50">
        <v>41747</v>
      </c>
      <c r="F28" s="69"/>
    </row>
    <row r="29" spans="1:6" ht="15" customHeight="1" x14ac:dyDescent="0.25">
      <c r="A29" s="46"/>
      <c r="B29" s="47" t="s">
        <v>45</v>
      </c>
      <c r="C29" s="48" t="s">
        <v>46</v>
      </c>
      <c r="D29" s="49">
        <v>10967</v>
      </c>
      <c r="E29" s="50">
        <v>11420</v>
      </c>
      <c r="F29" s="69"/>
    </row>
    <row r="30" spans="1:6" ht="15" customHeight="1" x14ac:dyDescent="0.25">
      <c r="A30" s="51"/>
      <c r="B30" s="52" t="s">
        <v>47</v>
      </c>
      <c r="C30" s="53" t="s">
        <v>48</v>
      </c>
      <c r="D30" s="54">
        <v>5100</v>
      </c>
      <c r="E30" s="55">
        <v>6038</v>
      </c>
      <c r="F30" s="69"/>
    </row>
    <row r="31" spans="1:6" s="45" customFormat="1" ht="15" customHeight="1" x14ac:dyDescent="0.25">
      <c r="A31" s="46"/>
      <c r="B31" s="47" t="s">
        <v>49</v>
      </c>
      <c r="C31" s="48" t="s">
        <v>50</v>
      </c>
      <c r="D31" s="49"/>
      <c r="E31" s="50"/>
      <c r="F31" s="71"/>
    </row>
    <row r="32" spans="1:6" s="45" customFormat="1" ht="15" customHeight="1" thickBot="1" x14ac:dyDescent="0.3">
      <c r="A32" s="86"/>
      <c r="B32" s="87" t="s">
        <v>51</v>
      </c>
      <c r="C32" s="48" t="s">
        <v>52</v>
      </c>
      <c r="D32" s="88"/>
      <c r="E32" s="89"/>
    </row>
    <row r="33" spans="1:5" s="45" customFormat="1" ht="15" customHeight="1" thickBot="1" x14ac:dyDescent="0.3">
      <c r="A33" s="40">
        <v>7</v>
      </c>
      <c r="B33" s="41"/>
      <c r="C33" s="42" t="s">
        <v>53</v>
      </c>
      <c r="D33" s="61">
        <f>SUM(D34:D36)</f>
        <v>0</v>
      </c>
      <c r="E33" s="62">
        <f>SUM(E34:E36)</f>
        <v>200</v>
      </c>
    </row>
    <row r="34" spans="1:5" ht="15" customHeight="1" x14ac:dyDescent="0.25">
      <c r="A34" s="46"/>
      <c r="B34" s="47" t="s">
        <v>54</v>
      </c>
      <c r="C34" s="48" t="s">
        <v>55</v>
      </c>
      <c r="D34" s="49"/>
      <c r="E34" s="50">
        <v>200</v>
      </c>
    </row>
    <row r="35" spans="1:5" ht="15" customHeight="1" x14ac:dyDescent="0.25">
      <c r="A35" s="46"/>
      <c r="B35" s="47" t="s">
        <v>56</v>
      </c>
      <c r="C35" s="48" t="s">
        <v>57</v>
      </c>
      <c r="D35" s="49"/>
      <c r="E35" s="50"/>
    </row>
    <row r="36" spans="1:5" ht="15" customHeight="1" x14ac:dyDescent="0.25">
      <c r="A36" s="46"/>
      <c r="B36" s="47" t="s">
        <v>58</v>
      </c>
      <c r="C36" s="48" t="s">
        <v>59</v>
      </c>
      <c r="D36" s="49"/>
      <c r="E36" s="50"/>
    </row>
    <row r="37" spans="1:5" ht="15" customHeight="1" thickBot="1" x14ac:dyDescent="0.3">
      <c r="A37" s="90">
        <v>8</v>
      </c>
      <c r="B37" s="91"/>
      <c r="C37" s="92" t="s">
        <v>60</v>
      </c>
      <c r="D37" s="93">
        <f>D38+D39</f>
        <v>0</v>
      </c>
      <c r="E37" s="94">
        <f>E38+E39</f>
        <v>0</v>
      </c>
    </row>
    <row r="38" spans="1:5" ht="15" customHeight="1" x14ac:dyDescent="0.25">
      <c r="A38" s="95"/>
      <c r="B38" s="96" t="s">
        <v>61</v>
      </c>
      <c r="C38" s="97" t="s">
        <v>62</v>
      </c>
      <c r="D38" s="98"/>
      <c r="E38" s="99"/>
    </row>
    <row r="39" spans="1:5" ht="15" customHeight="1" thickBot="1" x14ac:dyDescent="0.3">
      <c r="A39" s="100"/>
      <c r="B39" s="101" t="s">
        <v>61</v>
      </c>
      <c r="C39" s="102" t="s">
        <v>63</v>
      </c>
      <c r="D39" s="103"/>
      <c r="E39" s="104"/>
    </row>
    <row r="40" spans="1:5" ht="15" customHeight="1" thickBot="1" x14ac:dyDescent="0.3">
      <c r="A40" s="105"/>
      <c r="B40" s="106"/>
      <c r="C40" s="74" t="s">
        <v>64</v>
      </c>
      <c r="D40" s="75">
        <f>D27+D33+D37</f>
        <v>56756</v>
      </c>
      <c r="E40" s="76">
        <f>E27+E33+E37</f>
        <v>59405</v>
      </c>
    </row>
    <row r="41" spans="1:5" ht="9.9499999999999993" customHeight="1" thickBot="1" x14ac:dyDescent="0.3">
      <c r="E41" s="108"/>
    </row>
    <row r="42" spans="1:5" ht="15.75" thickBot="1" x14ac:dyDescent="0.3">
      <c r="A42" s="109" t="s">
        <v>65</v>
      </c>
      <c r="B42" s="110"/>
      <c r="C42" s="111"/>
      <c r="D42" s="112">
        <v>13</v>
      </c>
      <c r="E42" s="113">
        <v>13</v>
      </c>
    </row>
    <row r="43" spans="1:5" x14ac:dyDescent="0.25">
      <c r="E43" s="114"/>
    </row>
  </sheetData>
  <mergeCells count="6">
    <mergeCell ref="A1:E1"/>
    <mergeCell ref="C2:D2"/>
    <mergeCell ref="C3:D3"/>
    <mergeCell ref="C5:C6"/>
    <mergeCell ref="D5:D6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2017-03-23T08:50:31Z</dcterms:created>
  <dcterms:modified xsi:type="dcterms:W3CDTF">2017-03-23T08:50:43Z</dcterms:modified>
</cp:coreProperties>
</file>