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6. sz." sheetId="24" r:id="rId1"/>
  </sheets>
  <calcPr calcId="152511"/>
</workbook>
</file>

<file path=xl/calcChain.xml><?xml version="1.0" encoding="utf-8"?>
<calcChain xmlns="http://schemas.openxmlformats.org/spreadsheetml/2006/main">
  <c r="K11" i="24" l="1"/>
  <c r="O22" i="24"/>
  <c r="O12" i="24"/>
  <c r="O13" i="24"/>
  <c r="O14" i="24"/>
  <c r="K12" i="24"/>
  <c r="K13" i="24"/>
  <c r="K14" i="24"/>
  <c r="G12" i="24"/>
  <c r="G13" i="24"/>
  <c r="G14" i="24"/>
  <c r="O11" i="24"/>
  <c r="O16" i="24"/>
  <c r="O17" i="24"/>
  <c r="K22" i="24"/>
  <c r="G11" i="24"/>
  <c r="G15" i="24" s="1"/>
  <c r="K15" i="24"/>
  <c r="K18" i="24"/>
  <c r="E15" i="24"/>
  <c r="F15" i="24"/>
  <c r="F18" i="24" s="1"/>
  <c r="H15" i="24"/>
  <c r="H18" i="24" s="1"/>
  <c r="I15" i="24"/>
  <c r="J15" i="24"/>
  <c r="J18" i="24"/>
  <c r="L15" i="24"/>
  <c r="L18" i="24"/>
  <c r="G16" i="24"/>
  <c r="G17" i="24"/>
  <c r="E18" i="24"/>
  <c r="I18" i="24"/>
  <c r="G22" i="24"/>
  <c r="G18" i="24"/>
</calcChain>
</file>

<file path=xl/sharedStrings.xml><?xml version="1.0" encoding="utf-8"?>
<sst xmlns="http://schemas.openxmlformats.org/spreadsheetml/2006/main" count="61" uniqueCount="53">
  <si>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</si>
  <si>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</si>
  <si>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</si>
  <si>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</si>
  <si>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</si>
  <si>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</si>
  <si>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</si>
  <si>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</si>
  <si>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</si>
  <si>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</si>
  <si>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</si>
  <si>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</si>
  <si>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</si>
  <si>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</si>
  <si>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</si>
  <si>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</si>
  <si>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Teljesítés</t>
  </si>
  <si>
    <t>Gyógyászati Központ és Gyógyfürdő</t>
  </si>
  <si>
    <t>Jantyik Mátyás Múzeum</t>
  </si>
  <si>
    <t>Püski Sándor Könyvtár</t>
  </si>
  <si>
    <t>Polgármesteri Hivatal</t>
  </si>
  <si>
    <t xml:space="preserve">Önkormányzat </t>
  </si>
  <si>
    <t>1.</t>
  </si>
  <si>
    <t>2.</t>
  </si>
  <si>
    <t>3.</t>
  </si>
  <si>
    <t>4.</t>
  </si>
  <si>
    <t>5.</t>
  </si>
  <si>
    <t>6.</t>
  </si>
  <si>
    <t>9.</t>
  </si>
  <si>
    <t>10.</t>
  </si>
  <si>
    <t>11.</t>
  </si>
  <si>
    <t>12.</t>
  </si>
  <si>
    <t>15.</t>
  </si>
  <si>
    <t>16.</t>
  </si>
  <si>
    <t>Kulturális Központ</t>
  </si>
  <si>
    <t>Intézmények összesen:</t>
  </si>
  <si>
    <t>Önkormányzat</t>
  </si>
  <si>
    <t xml:space="preserve">létszámkerete </t>
  </si>
  <si>
    <t>A Kttv., Kjt., és  az Mt. hatálya alá tartozó munkavállalók</t>
  </si>
  <si>
    <t>Cím szám</t>
  </si>
  <si>
    <t>Alcím szám</t>
  </si>
  <si>
    <t xml:space="preserve">Létszámkeret </t>
  </si>
  <si>
    <t>Eredeti  terv</t>
  </si>
  <si>
    <t>Módosított   terv</t>
  </si>
  <si>
    <t>Teljes munkidősök</t>
  </si>
  <si>
    <t>Részfoglalkoztatásúak</t>
  </si>
  <si>
    <t>Összesen</t>
  </si>
  <si>
    <t>Tejes munkaidősre átszámitott létszám</t>
  </si>
  <si>
    <t>Teljes munkaidősök</t>
  </si>
  <si>
    <t>Mindösszesen közfoglalkoztatottak:</t>
  </si>
  <si>
    <t>Közfoglalkoztatottak létszámkerete</t>
  </si>
  <si>
    <t>Békés Város Önkormányzata és intézményei 2018. évi jóváhagyott</t>
  </si>
  <si>
    <t>6. melléklet a 30/2018. (XI. 30.)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</si>
</sst>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9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63">
    <xf numFmtId="0" fontId="0" fillId="0" borderId="0" xfId="0"/>
    <xf numFmtId="0" fontId="22" fillId="0" borderId="0" xfId="39" applyFont="1" applyAlignment="1">
      <alignment vertical="center"/>
    </xf>
    <xf numFmtId="0" fontId="22" fillId="0" borderId="0" xfId="39" applyFont="1" applyAlignment="1">
      <alignment horizontal="center" vertical="center"/>
    </xf>
    <xf numFmtId="0" fontId="12" fillId="0" borderId="0" xfId="40" applyFont="1" applyFill="1" applyBorder="1"/>
    <xf numFmtId="0" fontId="12" fillId="0" borderId="0" xfId="40" applyFont="1"/>
    <xf numFmtId="0" fontId="12" fillId="0" borderId="0" xfId="40" applyFont="1" applyAlignment="1">
      <alignment horizontal="center" vertical="center"/>
    </xf>
    <xf numFmtId="0" fontId="12" fillId="0" borderId="0" xfId="40" applyFont="1" applyAlignment="1">
      <alignment horizontal="right" vertical="center"/>
    </xf>
    <xf numFmtId="0" fontId="25" fillId="0" borderId="0" xfId="40" applyFont="1" applyFill="1" applyBorder="1" applyAlignment="1">
      <alignment horizontal="center" vertical="center"/>
    </xf>
    <xf numFmtId="0" fontId="12" fillId="0" borderId="0" xfId="40" applyFont="1" applyAlignment="1">
      <alignment horizontal="center"/>
    </xf>
    <xf numFmtId="0" fontId="25" fillId="24" borderId="10" xfId="40" applyFont="1" applyFill="1" applyBorder="1" applyAlignment="1">
      <alignment horizontal="center" vertical="center"/>
    </xf>
    <xf numFmtId="0" fontId="12" fillId="24" borderId="10" xfId="40" applyFont="1" applyFill="1" applyBorder="1"/>
    <xf numFmtId="0" fontId="25" fillId="24" borderId="11" xfId="40" applyFont="1" applyFill="1" applyBorder="1" applyAlignment="1">
      <alignment horizontal="center" vertical="center"/>
    </xf>
    <xf numFmtId="0" fontId="23" fillId="0" borderId="10" xfId="40" applyFont="1" applyBorder="1" applyAlignment="1">
      <alignment horizontal="center" vertical="center" textRotation="90" wrapText="1"/>
    </xf>
    <xf numFmtId="0" fontId="30" fillId="0" borderId="10" xfId="40" applyFont="1" applyBorder="1" applyAlignment="1">
      <alignment horizontal="center" vertical="center" textRotation="90" wrapText="1"/>
    </xf>
    <xf numFmtId="0" fontId="23" fillId="0" borderId="11" xfId="39" applyFont="1" applyBorder="1" applyAlignment="1">
      <alignment horizontal="center" vertical="center"/>
    </xf>
    <xf numFmtId="0" fontId="23" fillId="0" borderId="10" xfId="39" applyFont="1" applyBorder="1" applyAlignment="1">
      <alignment horizontal="center" vertical="center"/>
    </xf>
    <xf numFmtId="0" fontId="23" fillId="0" borderId="17" xfId="39" applyFont="1" applyFill="1" applyBorder="1" applyAlignment="1">
      <alignment vertical="center" wrapText="1"/>
    </xf>
    <xf numFmtId="3" fontId="23" fillId="0" borderId="10" xfId="32" applyNumberFormat="1" applyFont="1" applyBorder="1" applyAlignment="1">
      <alignment horizontal="right" vertical="center"/>
    </xf>
    <xf numFmtId="3" fontId="30" fillId="0" borderId="10" xfId="32" applyNumberFormat="1" applyFont="1" applyBorder="1" applyAlignment="1">
      <alignment horizontal="right" vertical="center"/>
    </xf>
    <xf numFmtId="3" fontId="23" fillId="0" borderId="10" xfId="32" quotePrefix="1" applyNumberFormat="1" applyFont="1" applyBorder="1" applyAlignment="1">
      <alignment horizontal="right" vertical="center"/>
    </xf>
    <xf numFmtId="0" fontId="23" fillId="0" borderId="10" xfId="39" applyFont="1" applyBorder="1" applyAlignment="1">
      <alignment vertical="center" wrapText="1"/>
    </xf>
    <xf numFmtId="3" fontId="23" fillId="0" borderId="10" xfId="32" applyNumberFormat="1" applyFont="1" applyBorder="1" applyAlignment="1">
      <alignment horizontal="right" vertical="center" wrapText="1"/>
    </xf>
    <xf numFmtId="3" fontId="30" fillId="0" borderId="10" xfId="32" applyNumberFormat="1" applyFont="1" applyBorder="1" applyAlignment="1">
      <alignment horizontal="right" vertical="center" wrapText="1"/>
    </xf>
    <xf numFmtId="3" fontId="30" fillId="0" borderId="10" xfId="32" quotePrefix="1" applyNumberFormat="1" applyFont="1" applyBorder="1" applyAlignment="1">
      <alignment horizontal="right" vertical="center"/>
    </xf>
    <xf numFmtId="0" fontId="12" fillId="0" borderId="10" xfId="40" applyFont="1" applyBorder="1"/>
    <xf numFmtId="0" fontId="28" fillId="0" borderId="10" xfId="40" applyFont="1" applyBorder="1"/>
    <xf numFmtId="0" fontId="30" fillId="0" borderId="11" xfId="39" applyFont="1" applyBorder="1" applyAlignment="1">
      <alignment horizontal="center" vertical="center"/>
    </xf>
    <xf numFmtId="0" fontId="30" fillId="0" borderId="10" xfId="39" applyFont="1" applyBorder="1" applyAlignment="1">
      <alignment horizontal="center" vertical="center"/>
    </xf>
    <xf numFmtId="0" fontId="30" fillId="0" borderId="10" xfId="39" applyFont="1" applyBorder="1" applyAlignment="1">
      <alignment vertical="center" wrapText="1"/>
    </xf>
    <xf numFmtId="0" fontId="23" fillId="0" borderId="10" xfId="39" applyFont="1" applyFill="1" applyBorder="1" applyAlignment="1">
      <alignment vertical="center" wrapText="1"/>
    </xf>
    <xf numFmtId="3" fontId="30" fillId="0" borderId="10" xfId="32" quotePrefix="1" applyNumberFormat="1" applyFont="1" applyFill="1" applyBorder="1" applyAlignment="1">
      <alignment horizontal="right" vertical="center"/>
    </xf>
    <xf numFmtId="3" fontId="30" fillId="0" borderId="10" xfId="32" applyNumberFormat="1" applyFont="1" applyFill="1" applyBorder="1" applyAlignment="1">
      <alignment horizontal="right" vertical="center"/>
    </xf>
    <xf numFmtId="0" fontId="30" fillId="0" borderId="0" xfId="39" applyFont="1" applyBorder="1" applyAlignment="1">
      <alignment horizontal="center" vertical="center"/>
    </xf>
    <xf numFmtId="0" fontId="30" fillId="0" borderId="0" xfId="39" applyFont="1" applyBorder="1" applyAlignment="1">
      <alignment vertical="center" wrapText="1"/>
    </xf>
    <xf numFmtId="3" fontId="30" fillId="0" borderId="0" xfId="32" applyNumberFormat="1" applyFont="1" applyBorder="1" applyAlignment="1">
      <alignment horizontal="right" vertical="center"/>
    </xf>
    <xf numFmtId="3" fontId="30" fillId="0" borderId="0" xfId="32" quotePrefix="1" applyNumberFormat="1" applyFont="1" applyBorder="1" applyAlignment="1">
      <alignment horizontal="right" vertical="center"/>
    </xf>
    <xf numFmtId="0" fontId="12" fillId="0" borderId="0" xfId="40" applyFont="1" applyBorder="1"/>
    <xf numFmtId="0" fontId="12" fillId="0" borderId="0" xfId="40" applyFont="1" applyBorder="1" applyAlignment="1">
      <alignment horizontal="center"/>
    </xf>
    <xf numFmtId="0" fontId="23" fillId="0" borderId="0" xfId="40" applyFont="1" applyBorder="1" applyAlignment="1">
      <alignment horizontal="center" vertical="center"/>
    </xf>
    <xf numFmtId="0" fontId="12" fillId="0" borderId="0" xfId="40" applyFont="1" applyBorder="1" applyAlignment="1">
      <alignment horizontal="center" vertical="center"/>
    </xf>
    <xf numFmtId="3" fontId="23" fillId="0" borderId="0" xfId="32" applyNumberFormat="1" applyFont="1" applyBorder="1" applyAlignment="1">
      <alignment horizontal="center" vertical="center"/>
    </xf>
    <xf numFmtId="0" fontId="12" fillId="0" borderId="10" xfId="40" applyFont="1" applyBorder="1" applyAlignment="1">
      <alignment horizontal="center"/>
    </xf>
    <xf numFmtId="0" fontId="22" fillId="0" borderId="10" xfId="40" applyFont="1" applyFill="1" applyBorder="1"/>
    <xf numFmtId="0" fontId="12" fillId="0" borderId="10" xfId="40" applyFont="1" applyFill="1" applyBorder="1"/>
    <xf numFmtId="3" fontId="23" fillId="0" borderId="10" xfId="32" quotePrefix="1" applyNumberFormat="1" applyFont="1" applyFill="1" applyBorder="1" applyAlignment="1">
      <alignment horizontal="right" vertical="center"/>
    </xf>
    <xf numFmtId="0" fontId="28" fillId="0" borderId="10" xfId="40" applyFont="1" applyFill="1" applyBorder="1"/>
    <xf numFmtId="0" fontId="12" fillId="0" borderId="13" xfId="0" applyFont="1" applyBorder="1" applyAlignment="1">
      <alignment vertical="center"/>
    </xf>
    <xf numFmtId="0" fontId="25" fillId="24" borderId="12" xfId="40" applyFont="1" applyFill="1" applyBorder="1" applyAlignment="1">
      <alignment horizontal="center" vertical="center"/>
    </xf>
    <xf numFmtId="0" fontId="25" fillId="24" borderId="16" xfId="40" applyFont="1" applyFill="1" applyBorder="1" applyAlignment="1">
      <alignment horizontal="center" vertical="center"/>
    </xf>
    <xf numFmtId="0" fontId="25" fillId="24" borderId="15" xfId="40" applyFont="1" applyFill="1" applyBorder="1" applyAlignment="1">
      <alignment horizontal="center" vertical="center"/>
    </xf>
    <xf numFmtId="0" fontId="23" fillId="0" borderId="11" xfId="39" applyFont="1" applyBorder="1" applyAlignment="1">
      <alignment horizontal="center" vertical="center" textRotation="90" wrapText="1"/>
    </xf>
    <xf numFmtId="0" fontId="27" fillId="0" borderId="11" xfId="40" applyFont="1" applyBorder="1" applyAlignment="1">
      <alignment horizontal="center" vertical="center"/>
    </xf>
    <xf numFmtId="0" fontId="23" fillId="0" borderId="10" xfId="39" applyFont="1" applyBorder="1" applyAlignment="1">
      <alignment horizontal="center" vertical="center" textRotation="90" wrapText="1"/>
    </xf>
    <xf numFmtId="0" fontId="27" fillId="0" borderId="10" xfId="40" applyFont="1" applyBorder="1" applyAlignment="1">
      <alignment horizontal="center" vertical="center"/>
    </xf>
    <xf numFmtId="0" fontId="23" fillId="0" borderId="10" xfId="39" applyFont="1" applyBorder="1" applyAlignment="1">
      <alignment horizontal="center" vertical="center" wrapText="1"/>
    </xf>
    <xf numFmtId="0" fontId="22" fillId="0" borderId="10" xfId="40" applyFont="1" applyBorder="1" applyAlignment="1"/>
    <xf numFmtId="0" fontId="30" fillId="0" borderId="10" xfId="40" applyFont="1" applyBorder="1" applyAlignment="1">
      <alignment horizontal="center" vertical="center" wrapText="1"/>
    </xf>
    <xf numFmtId="0" fontId="26" fillId="0" borderId="10" xfId="40" applyFont="1" applyBorder="1" applyAlignment="1">
      <alignment horizontal="left" vertical="center"/>
    </xf>
    <xf numFmtId="0" fontId="12" fillId="0" borderId="10" xfId="0" applyFont="1" applyBorder="1" applyAlignment="1"/>
    <xf numFmtId="0" fontId="22" fillId="0" borderId="0" xfId="39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24" fillId="0" borderId="0" xfId="40" applyFont="1" applyAlignment="1">
      <alignment horizontal="center" vertical="center"/>
    </xf>
    <xf numFmtId="0" fontId="26" fillId="0" borderId="14" xfId="40" applyFont="1" applyBorder="1" applyAlignment="1">
      <alignment horizontal="left" vertical="center"/>
    </xf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-A tábla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B1" sqref="B1:P1"/>
    </sheetView>
  </sheetViews>
  <sheetFormatPr defaultRowHeight="12.75" x14ac:dyDescent="0.2"/>
  <cols>
    <col min="1" max="1" width="4" style="4" customWidth="1"/>
    <col min="2" max="2" width="4.42578125" style="4" customWidth="1"/>
    <col min="3" max="3" width="4.7109375" style="8" customWidth="1"/>
    <col min="4" max="4" width="31.85546875" style="4" customWidth="1"/>
    <col min="5" max="5" width="9.5703125" style="4" customWidth="1"/>
    <col min="6" max="6" width="9" style="4" customWidth="1"/>
    <col min="7" max="7" width="10.5703125" style="4" customWidth="1"/>
    <col min="8" max="8" width="8.7109375" style="4" customWidth="1"/>
    <col min="9" max="9" width="7.85546875" style="4" customWidth="1"/>
    <col min="10" max="10" width="8.7109375" style="4" customWidth="1"/>
    <col min="11" max="11" width="7.85546875" style="4" customWidth="1"/>
    <col min="12" max="12" width="9.140625" style="4"/>
    <col min="13" max="13" width="10.42578125" style="4" customWidth="1"/>
    <col min="14" max="14" width="8.28515625" style="4" customWidth="1"/>
    <col min="15" max="15" width="8.7109375" style="4" customWidth="1"/>
    <col min="16" max="16" width="10.7109375" style="4" customWidth="1"/>
    <col min="17" max="16384" width="9.140625" style="4"/>
  </cols>
  <sheetData>
    <row r="1" spans="1:17" ht="23.25" customHeight="1" x14ac:dyDescent="0.2">
      <c r="A1" s="3"/>
      <c r="B1" s="59" t="s">
        <v>52</v>
      </c>
      <c r="C1" s="59"/>
      <c r="D1" s="59"/>
      <c r="E1" s="59"/>
      <c r="F1" s="59"/>
      <c r="G1" s="59"/>
      <c r="H1" s="60"/>
      <c r="I1" s="60"/>
      <c r="J1" s="60"/>
      <c r="K1" s="60"/>
      <c r="L1" s="60"/>
      <c r="M1" s="60"/>
      <c r="N1" s="60"/>
      <c r="O1" s="60"/>
      <c r="P1" s="60"/>
    </row>
    <row r="2" spans="1:17" ht="6" customHeight="1" x14ac:dyDescent="0.2">
      <c r="A2" s="3"/>
      <c r="B2" s="1"/>
      <c r="C2" s="2"/>
      <c r="D2" s="1"/>
      <c r="E2" s="1"/>
      <c r="F2" s="1"/>
      <c r="G2" s="1"/>
      <c r="H2" s="5"/>
      <c r="I2" s="5"/>
      <c r="J2" s="5"/>
      <c r="K2" s="5"/>
      <c r="L2" s="5"/>
      <c r="M2" s="5"/>
      <c r="N2" s="5"/>
      <c r="O2" s="6"/>
      <c r="P2" s="6"/>
    </row>
    <row r="3" spans="1:17" ht="6" customHeight="1" x14ac:dyDescent="0.2">
      <c r="A3" s="7"/>
    </row>
    <row r="4" spans="1:17" ht="22.5" customHeight="1" x14ac:dyDescent="0.2">
      <c r="A4" s="7"/>
      <c r="B4" s="61" t="s">
        <v>51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21.75" customHeight="1" x14ac:dyDescent="0.2">
      <c r="A5" s="7"/>
      <c r="B5" s="61" t="s">
        <v>37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3"/>
    </row>
    <row r="6" spans="1:17" ht="17.100000000000001" customHeight="1" x14ac:dyDescent="0.2">
      <c r="A6" s="9"/>
      <c r="B6" s="10" t="s">
        <v>0</v>
      </c>
      <c r="C6" s="11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9" t="s">
        <v>11</v>
      </c>
      <c r="N6" s="9" t="s">
        <v>12</v>
      </c>
      <c r="O6" s="9" t="s">
        <v>13</v>
      </c>
      <c r="P6" s="9" t="s">
        <v>14</v>
      </c>
      <c r="Q6" s="7"/>
    </row>
    <row r="7" spans="1:17" ht="27.75" customHeight="1" x14ac:dyDescent="0.2">
      <c r="A7" s="9" t="s">
        <v>22</v>
      </c>
      <c r="B7" s="62" t="s">
        <v>38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3"/>
    </row>
    <row r="8" spans="1:17" ht="15.75" customHeight="1" x14ac:dyDescent="0.2">
      <c r="A8" s="47" t="s">
        <v>23</v>
      </c>
      <c r="B8" s="50" t="s">
        <v>39</v>
      </c>
      <c r="C8" s="52" t="s">
        <v>40</v>
      </c>
      <c r="D8" s="54" t="s">
        <v>15</v>
      </c>
      <c r="E8" s="56" t="s">
        <v>41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3"/>
    </row>
    <row r="9" spans="1:17" ht="19.5" customHeight="1" x14ac:dyDescent="0.2">
      <c r="A9" s="48"/>
      <c r="B9" s="50"/>
      <c r="C9" s="52"/>
      <c r="D9" s="54"/>
      <c r="E9" s="56" t="s">
        <v>42</v>
      </c>
      <c r="F9" s="56"/>
      <c r="G9" s="56"/>
      <c r="H9" s="56"/>
      <c r="I9" s="56" t="s">
        <v>43</v>
      </c>
      <c r="J9" s="56"/>
      <c r="K9" s="56"/>
      <c r="L9" s="56"/>
      <c r="M9" s="56" t="s">
        <v>16</v>
      </c>
      <c r="N9" s="56"/>
      <c r="O9" s="56"/>
      <c r="P9" s="56"/>
    </row>
    <row r="10" spans="1:17" ht="120.75" customHeight="1" x14ac:dyDescent="0.2">
      <c r="A10" s="49"/>
      <c r="B10" s="51"/>
      <c r="C10" s="53"/>
      <c r="D10" s="55"/>
      <c r="E10" s="12" t="s">
        <v>44</v>
      </c>
      <c r="F10" s="12" t="s">
        <v>45</v>
      </c>
      <c r="G10" s="13" t="s">
        <v>46</v>
      </c>
      <c r="H10" s="13" t="s">
        <v>47</v>
      </c>
      <c r="I10" s="12" t="s">
        <v>44</v>
      </c>
      <c r="J10" s="12" t="s">
        <v>45</v>
      </c>
      <c r="K10" s="13" t="s">
        <v>46</v>
      </c>
      <c r="L10" s="12" t="s">
        <v>47</v>
      </c>
      <c r="M10" s="12" t="s">
        <v>48</v>
      </c>
      <c r="N10" s="12" t="s">
        <v>45</v>
      </c>
      <c r="O10" s="13" t="s">
        <v>46</v>
      </c>
      <c r="P10" s="12" t="s">
        <v>47</v>
      </c>
    </row>
    <row r="11" spans="1:17" ht="30" customHeight="1" x14ac:dyDescent="0.2">
      <c r="A11" s="9" t="s">
        <v>24</v>
      </c>
      <c r="B11" s="14">
        <v>1</v>
      </c>
      <c r="C11" s="15">
        <v>1</v>
      </c>
      <c r="D11" s="16" t="s">
        <v>17</v>
      </c>
      <c r="E11" s="17">
        <v>100</v>
      </c>
      <c r="F11" s="17">
        <v>8</v>
      </c>
      <c r="G11" s="18">
        <f>SUM(E11:F11)</f>
        <v>108</v>
      </c>
      <c r="H11" s="18">
        <v>104</v>
      </c>
      <c r="I11" s="17">
        <v>103</v>
      </c>
      <c r="J11" s="17">
        <v>9</v>
      </c>
      <c r="K11" s="18">
        <f>SUM(I11:J11)</f>
        <v>112</v>
      </c>
      <c r="L11" s="18">
        <v>107</v>
      </c>
      <c r="M11" s="19">
        <v>104</v>
      </c>
      <c r="N11" s="19">
        <v>0</v>
      </c>
      <c r="O11" s="23">
        <f>SUM(M11:N11)</f>
        <v>104</v>
      </c>
      <c r="P11" s="23">
        <v>104</v>
      </c>
    </row>
    <row r="12" spans="1:17" ht="21" customHeight="1" x14ac:dyDescent="0.2">
      <c r="A12" s="9" t="s">
        <v>25</v>
      </c>
      <c r="B12" s="14">
        <v>1</v>
      </c>
      <c r="C12" s="15">
        <v>2</v>
      </c>
      <c r="D12" s="20" t="s">
        <v>34</v>
      </c>
      <c r="E12" s="21">
        <v>17</v>
      </c>
      <c r="F12" s="21">
        <v>0</v>
      </c>
      <c r="G12" s="18">
        <f>SUM(E12:F12)</f>
        <v>17</v>
      </c>
      <c r="H12" s="18">
        <v>17</v>
      </c>
      <c r="I12" s="17">
        <v>17</v>
      </c>
      <c r="J12" s="18">
        <v>0</v>
      </c>
      <c r="K12" s="18">
        <f>SUM(I12:J12)</f>
        <v>17</v>
      </c>
      <c r="L12" s="18">
        <v>17</v>
      </c>
      <c r="M12" s="21">
        <v>16</v>
      </c>
      <c r="N12" s="22">
        <v>0</v>
      </c>
      <c r="O12" s="23">
        <f>SUM(M12:N12)</f>
        <v>16</v>
      </c>
      <c r="P12" s="23">
        <v>16</v>
      </c>
    </row>
    <row r="13" spans="1:17" ht="21.75" customHeight="1" x14ac:dyDescent="0.2">
      <c r="A13" s="9" t="s">
        <v>26</v>
      </c>
      <c r="B13" s="14">
        <v>1</v>
      </c>
      <c r="C13" s="15">
        <v>3</v>
      </c>
      <c r="D13" s="20" t="s">
        <v>18</v>
      </c>
      <c r="E13" s="17">
        <v>2</v>
      </c>
      <c r="F13" s="17">
        <v>5</v>
      </c>
      <c r="G13" s="18">
        <f>SUM(E13:F13)</f>
        <v>7</v>
      </c>
      <c r="H13" s="18">
        <v>5</v>
      </c>
      <c r="I13" s="17">
        <v>2</v>
      </c>
      <c r="J13" s="18">
        <v>5</v>
      </c>
      <c r="K13" s="18">
        <f>SUM(I13:J13)</f>
        <v>7</v>
      </c>
      <c r="L13" s="18">
        <v>5</v>
      </c>
      <c r="M13" s="19">
        <v>2</v>
      </c>
      <c r="N13" s="23">
        <v>5</v>
      </c>
      <c r="O13" s="23">
        <f>SUM(M13:N13)</f>
        <v>7</v>
      </c>
      <c r="P13" s="23">
        <v>5</v>
      </c>
    </row>
    <row r="14" spans="1:17" ht="21.75" customHeight="1" x14ac:dyDescent="0.2">
      <c r="A14" s="9" t="s">
        <v>27</v>
      </c>
      <c r="B14" s="14">
        <v>1</v>
      </c>
      <c r="C14" s="15">
        <v>4</v>
      </c>
      <c r="D14" s="20" t="s">
        <v>19</v>
      </c>
      <c r="E14" s="17">
        <v>7</v>
      </c>
      <c r="F14" s="17">
        <v>1</v>
      </c>
      <c r="G14" s="18">
        <f>SUM(E14:F14)</f>
        <v>8</v>
      </c>
      <c r="H14" s="18">
        <v>8</v>
      </c>
      <c r="I14" s="17">
        <v>7</v>
      </c>
      <c r="J14" s="18">
        <v>1</v>
      </c>
      <c r="K14" s="18">
        <f>SUM(I14:J14)</f>
        <v>8</v>
      </c>
      <c r="L14" s="18">
        <v>8</v>
      </c>
      <c r="M14" s="19">
        <v>7</v>
      </c>
      <c r="N14" s="23">
        <v>1</v>
      </c>
      <c r="O14" s="23">
        <f>SUM(M14:N14)</f>
        <v>8</v>
      </c>
      <c r="P14" s="23">
        <v>8</v>
      </c>
    </row>
    <row r="15" spans="1:17" ht="20.25" customHeight="1" x14ac:dyDescent="0.2">
      <c r="A15" s="9" t="s">
        <v>28</v>
      </c>
      <c r="B15" s="26">
        <v>1</v>
      </c>
      <c r="C15" s="27"/>
      <c r="D15" s="28" t="s">
        <v>35</v>
      </c>
      <c r="E15" s="18">
        <f t="shared" ref="E15:L15" si="0">SUM(E11:E14)</f>
        <v>126</v>
      </c>
      <c r="F15" s="18">
        <f t="shared" si="0"/>
        <v>14</v>
      </c>
      <c r="G15" s="18">
        <f t="shared" si="0"/>
        <v>140</v>
      </c>
      <c r="H15" s="18">
        <f t="shared" si="0"/>
        <v>134</v>
      </c>
      <c r="I15" s="18">
        <f t="shared" si="0"/>
        <v>129</v>
      </c>
      <c r="J15" s="18">
        <f t="shared" si="0"/>
        <v>15</v>
      </c>
      <c r="K15" s="18">
        <f t="shared" si="0"/>
        <v>144</v>
      </c>
      <c r="L15" s="18">
        <f t="shared" si="0"/>
        <v>137</v>
      </c>
      <c r="M15" s="23">
        <v>121</v>
      </c>
      <c r="N15" s="23">
        <v>14</v>
      </c>
      <c r="O15" s="23">
        <v>135</v>
      </c>
      <c r="P15" s="23">
        <v>129</v>
      </c>
    </row>
    <row r="16" spans="1:17" ht="23.25" customHeight="1" x14ac:dyDescent="0.2">
      <c r="A16" s="9" t="s">
        <v>29</v>
      </c>
      <c r="B16" s="14">
        <v>1</v>
      </c>
      <c r="C16" s="15">
        <v>7</v>
      </c>
      <c r="D16" s="29" t="s">
        <v>20</v>
      </c>
      <c r="E16" s="17">
        <v>72</v>
      </c>
      <c r="F16" s="17"/>
      <c r="G16" s="18">
        <f>SUM(E16:F16)</f>
        <v>72</v>
      </c>
      <c r="H16" s="18">
        <v>72</v>
      </c>
      <c r="I16" s="17">
        <v>72</v>
      </c>
      <c r="J16" s="17">
        <v>0</v>
      </c>
      <c r="K16" s="18">
        <v>72</v>
      </c>
      <c r="L16" s="18">
        <v>72</v>
      </c>
      <c r="M16" s="44">
        <v>68</v>
      </c>
      <c r="N16" s="44">
        <v>0</v>
      </c>
      <c r="O16" s="30">
        <f>SUM(M16:N16)</f>
        <v>68</v>
      </c>
      <c r="P16" s="30">
        <v>68</v>
      </c>
    </row>
    <row r="17" spans="1:16" ht="24" customHeight="1" x14ac:dyDescent="0.2">
      <c r="A17" s="9" t="s">
        <v>30</v>
      </c>
      <c r="B17" s="15">
        <v>2</v>
      </c>
      <c r="C17" s="15"/>
      <c r="D17" s="29" t="s">
        <v>36</v>
      </c>
      <c r="E17" s="17">
        <v>9</v>
      </c>
      <c r="F17" s="17">
        <v>0</v>
      </c>
      <c r="G17" s="18">
        <f>SUM(E17:F17)</f>
        <v>9</v>
      </c>
      <c r="H17" s="18">
        <v>9</v>
      </c>
      <c r="I17" s="17">
        <v>9</v>
      </c>
      <c r="J17" s="17">
        <v>0</v>
      </c>
      <c r="K17" s="18">
        <v>9</v>
      </c>
      <c r="L17" s="18">
        <v>9</v>
      </c>
      <c r="M17" s="44">
        <v>9</v>
      </c>
      <c r="N17" s="44">
        <v>0</v>
      </c>
      <c r="O17" s="30">
        <f>SUM(M17:N17)</f>
        <v>9</v>
      </c>
      <c r="P17" s="31">
        <v>9</v>
      </c>
    </row>
    <row r="18" spans="1:16" ht="31.5" x14ac:dyDescent="0.2">
      <c r="A18" s="9" t="s">
        <v>31</v>
      </c>
      <c r="B18" s="15"/>
      <c r="C18" s="15"/>
      <c r="D18" s="28" t="s">
        <v>49</v>
      </c>
      <c r="E18" s="18">
        <f>SUM(E15:E17)</f>
        <v>207</v>
      </c>
      <c r="F18" s="18">
        <f t="shared" ref="F18:L18" si="1">SUM(F15:F17)</f>
        <v>14</v>
      </c>
      <c r="G18" s="18">
        <f t="shared" si="1"/>
        <v>221</v>
      </c>
      <c r="H18" s="18">
        <f t="shared" si="1"/>
        <v>215</v>
      </c>
      <c r="I18" s="18">
        <f t="shared" si="1"/>
        <v>210</v>
      </c>
      <c r="J18" s="18">
        <f t="shared" si="1"/>
        <v>15</v>
      </c>
      <c r="K18" s="18">
        <f t="shared" si="1"/>
        <v>225</v>
      </c>
      <c r="L18" s="18">
        <f t="shared" si="1"/>
        <v>218</v>
      </c>
      <c r="M18" s="23">
        <v>195</v>
      </c>
      <c r="N18" s="23">
        <v>14</v>
      </c>
      <c r="O18" s="23">
        <v>209</v>
      </c>
      <c r="P18" s="18">
        <v>203</v>
      </c>
    </row>
    <row r="19" spans="1:16" ht="17.100000000000001" hidden="1" customHeight="1" x14ac:dyDescent="0.2">
      <c r="A19" s="7"/>
      <c r="B19" s="32"/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4"/>
    </row>
    <row r="20" spans="1:16" ht="17.100000000000001" hidden="1" customHeight="1" x14ac:dyDescent="0.2">
      <c r="A20" s="7"/>
      <c r="B20" s="36"/>
      <c r="C20" s="37"/>
      <c r="D20" s="38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</row>
    <row r="21" spans="1:16" ht="17.100000000000001" customHeight="1" x14ac:dyDescent="0.2">
      <c r="A21" s="9" t="s">
        <v>32</v>
      </c>
      <c r="B21" s="57" t="s">
        <v>50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6" ht="15" x14ac:dyDescent="0.2">
      <c r="A22" s="9" t="s">
        <v>33</v>
      </c>
      <c r="B22" s="41" t="s">
        <v>27</v>
      </c>
      <c r="C22" s="41"/>
      <c r="D22" s="42" t="s">
        <v>21</v>
      </c>
      <c r="E22" s="24">
        <v>211</v>
      </c>
      <c r="F22" s="43"/>
      <c r="G22" s="25">
        <f>SUM(E22:F22)</f>
        <v>211</v>
      </c>
      <c r="H22" s="25">
        <v>211</v>
      </c>
      <c r="I22" s="24">
        <v>211</v>
      </c>
      <c r="J22" s="24"/>
      <c r="K22" s="25">
        <f>SUM(I22:J22)</f>
        <v>211</v>
      </c>
      <c r="L22" s="25">
        <v>211</v>
      </c>
      <c r="M22" s="43">
        <v>162</v>
      </c>
      <c r="N22" s="43"/>
      <c r="O22" s="45">
        <f>SUM(M22:N22)</f>
        <v>162</v>
      </c>
      <c r="P22" s="45">
        <v>162</v>
      </c>
    </row>
    <row r="25" spans="1:16" ht="16.5" customHeight="1" x14ac:dyDescent="0.2"/>
    <row r="26" spans="1:16" ht="15" customHeight="1" x14ac:dyDescent="0.2"/>
  </sheetData>
  <mergeCells count="13">
    <mergeCell ref="B21:P21"/>
    <mergeCell ref="B1:P1"/>
    <mergeCell ref="B4:P4"/>
    <mergeCell ref="B5:P5"/>
    <mergeCell ref="B7:P7"/>
    <mergeCell ref="A8:A10"/>
    <mergeCell ref="B8:B10"/>
    <mergeCell ref="C8:C10"/>
    <mergeCell ref="D8:D10"/>
    <mergeCell ref="E8:P8"/>
    <mergeCell ref="E9:H9"/>
    <mergeCell ref="I9:L9"/>
    <mergeCell ref="M9:P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sz.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2018-11-30T07:48:06Z</dcterms:modified>
</cp:coreProperties>
</file>