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9_int. műk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  <c r="D21"/>
  <c r="C21"/>
  <c r="K20"/>
  <c r="K19"/>
  <c r="K18"/>
  <c r="K17"/>
  <c r="K16"/>
  <c r="K15"/>
  <c r="K14"/>
  <c r="K13"/>
  <c r="K12"/>
  <c r="K21" s="1"/>
  <c r="J10"/>
  <c r="J22" s="1"/>
  <c r="I10"/>
  <c r="I22" s="1"/>
  <c r="H10"/>
  <c r="H22" s="1"/>
  <c r="G10"/>
  <c r="G22" s="1"/>
  <c r="F10"/>
  <c r="F22" s="1"/>
  <c r="E10"/>
  <c r="E22" s="1"/>
  <c r="D10"/>
  <c r="D22" s="1"/>
  <c r="C10"/>
  <c r="C22" s="1"/>
  <c r="K9"/>
  <c r="K8"/>
  <c r="K7"/>
  <c r="K10" s="1"/>
  <c r="K22" s="1"/>
</calcChain>
</file>

<file path=xl/sharedStrings.xml><?xml version="1.0" encoding="utf-8"?>
<sst xmlns="http://schemas.openxmlformats.org/spreadsheetml/2006/main" count="40" uniqueCount="40">
  <si>
    <t>Intézményi működési bevételek (összevont) eFt</t>
  </si>
  <si>
    <t>Kormányzati funkció</t>
  </si>
  <si>
    <t>Megnevezés</t>
  </si>
  <si>
    <t>Készlet- ért. bev.</t>
  </si>
  <si>
    <t>Szolg. nyújt. bev.</t>
  </si>
  <si>
    <t>Közv. szolg. ellenért.</t>
  </si>
  <si>
    <t>Tulajd. bevét.</t>
  </si>
  <si>
    <t>Ellátási díjak</t>
  </si>
  <si>
    <t>Áfa</t>
  </si>
  <si>
    <t>Kamat</t>
  </si>
  <si>
    <t>Egyéb működési</t>
  </si>
  <si>
    <t>Összesen</t>
  </si>
  <si>
    <t>096015</t>
  </si>
  <si>
    <t>Óvodai intézményi étkeztetés</t>
  </si>
  <si>
    <t>091140</t>
  </si>
  <si>
    <t>Óvodai nevelés, ellátás működtetési feladatai</t>
  </si>
  <si>
    <t>049010</t>
  </si>
  <si>
    <t>Máshova nem sorolt tev.</t>
  </si>
  <si>
    <t>Mesevár Óvoda összesen:</t>
  </si>
  <si>
    <t>011130</t>
  </si>
  <si>
    <t>Önkormányzat igazgatási tevékenysége</t>
  </si>
  <si>
    <t>066020</t>
  </si>
  <si>
    <t>Város- és községgazdálkodási egyéb szolgáltatás</t>
  </si>
  <si>
    <t>013350</t>
  </si>
  <si>
    <t>Önkormányzati vagyonnal való gazdálkodással kapcsolatos fa.</t>
  </si>
  <si>
    <t>072111</t>
  </si>
  <si>
    <t>Háziorvosi alapellátás</t>
  </si>
  <si>
    <t>107051</t>
  </si>
  <si>
    <t>Szociális étkeztetés</t>
  </si>
  <si>
    <t>106060</t>
  </si>
  <si>
    <t>Egyéb szoc.és pénzbeni ellátás</t>
  </si>
  <si>
    <t>082091</t>
  </si>
  <si>
    <t>Közművelődés - közösségi és társadalmi részvétel fejlesztés</t>
  </si>
  <si>
    <t>082092</t>
  </si>
  <si>
    <t>Közművelődés -hagyomány, közösségi kulturális értékek gondozása</t>
  </si>
  <si>
    <t>082044</t>
  </si>
  <si>
    <t>Könyvtári szolgáltatás</t>
  </si>
  <si>
    <t>Önkormányzat összesen:</t>
  </si>
  <si>
    <t>Mindösszesen:</t>
  </si>
  <si>
    <t>9. sz.melléklet a  2/2017. (III.07.)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</si>
</sst>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6" borderId="0" applyNumberFormat="0" applyBorder="0" applyAlignment="0" applyProtection="0"/>
    <xf numFmtId="0" fontId="9" fillId="7" borderId="0" applyNumberFormat="0" applyBorder="0" applyAlignment="0" applyProtection="0"/>
    <xf numFmtId="0" fontId="10" fillId="27" borderId="10" applyNumberFormat="0" applyAlignment="0" applyProtection="0"/>
    <xf numFmtId="0" fontId="11" fillId="28" borderId="11" applyNumberFormat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9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0" fontId="24" fillId="0" borderId="0"/>
    <xf numFmtId="0" fontId="22" fillId="0" borderId="0"/>
    <xf numFmtId="0" fontId="12" fillId="0" borderId="0"/>
    <xf numFmtId="0" fontId="7" fillId="30" borderId="16" applyNumberFormat="0" applyFont="0" applyAlignment="0" applyProtection="0"/>
    <xf numFmtId="0" fontId="26" fillId="27" borderId="17" applyNumberFormat="0" applyAlignment="0" applyProtection="0"/>
    <xf numFmtId="164" fontId="12" fillId="0" borderId="0"/>
    <xf numFmtId="164" fontId="21" fillId="0" borderId="0"/>
    <xf numFmtId="44" fontId="21" fillId="0" borderId="0" applyFont="0" applyFill="0" applyBorder="0" applyAlignment="0" applyProtection="0"/>
    <xf numFmtId="164" fontId="21" fillId="0" borderId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0" fontId="5" fillId="0" borderId="4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0" fillId="0" borderId="0" xfId="0" applyFont="1"/>
    <xf numFmtId="49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/>
    </xf>
    <xf numFmtId="3" fontId="4" fillId="2" borderId="8" xfId="0" applyNumberFormat="1" applyFont="1" applyFill="1" applyBorder="1"/>
    <xf numFmtId="3" fontId="5" fillId="0" borderId="8" xfId="0" applyNumberFormat="1" applyFont="1" applyFill="1" applyBorder="1"/>
    <xf numFmtId="3" fontId="5" fillId="0" borderId="0" xfId="0" applyNumberFormat="1" applyFont="1"/>
    <xf numFmtId="49" fontId="5" fillId="0" borderId="7" xfId="0" quotePrefix="1" applyNumberFormat="1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3" fontId="4" fillId="3" borderId="8" xfId="0" applyNumberFormat="1" applyFont="1" applyFill="1" applyBorder="1"/>
    <xf numFmtId="49" fontId="5" fillId="0" borderId="0" xfId="0" applyNumberFormat="1" applyFont="1"/>
    <xf numFmtId="49" fontId="2" fillId="0" borderId="0" xfId="0" applyNumberFormat="1" applyFont="1"/>
    <xf numFmtId="3" fontId="2" fillId="0" borderId="0" xfId="0" applyNumberFormat="1" applyFont="1"/>
    <xf numFmtId="49" fontId="0" fillId="0" borderId="0" xfId="0" applyNumberFormat="1"/>
    <xf numFmtId="0" fontId="1" fillId="0" borderId="0" xfId="0" applyFont="1" applyBorder="1" applyAlignment="1">
      <alignment horizontal="left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M10" sqref="M10"/>
    </sheetView>
  </sheetViews>
  <sheetFormatPr defaultRowHeight="15"/>
  <cols>
    <col min="2" max="2" width="49.28515625" customWidth="1"/>
    <col min="3" max="3" width="7.42578125" customWidth="1"/>
    <col min="4" max="5" width="8.42578125" customWidth="1"/>
    <col min="6" max="6" width="7.7109375" customWidth="1"/>
    <col min="7" max="7" width="7.5703125" customWidth="1"/>
    <col min="8" max="9" width="7.28515625" customWidth="1"/>
    <col min="10" max="10" width="9" customWidth="1"/>
    <col min="11" max="11" width="8.42578125" customWidth="1"/>
  </cols>
  <sheetData>
    <row r="1" spans="1:15">
      <c r="A1" s="31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</row>
    <row r="4" spans="1:15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41.25" customHeight="1">
      <c r="A5" s="3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6" t="s">
        <v>11</v>
      </c>
      <c r="L5" s="7"/>
      <c r="M5" s="1"/>
      <c r="N5" s="1"/>
      <c r="O5" s="1"/>
    </row>
    <row r="6" spans="1:15" s="12" customFormat="1" ht="18" customHeight="1">
      <c r="A6" s="8"/>
      <c r="B6" s="9"/>
      <c r="C6" s="10"/>
      <c r="D6" s="10"/>
      <c r="E6" s="10"/>
      <c r="F6" s="10"/>
      <c r="G6" s="10"/>
      <c r="H6" s="10"/>
      <c r="I6" s="10"/>
      <c r="J6" s="10"/>
      <c r="K6" s="11"/>
      <c r="L6" s="7"/>
      <c r="M6" s="1"/>
      <c r="N6" s="1"/>
      <c r="O6" s="1"/>
    </row>
    <row r="7" spans="1:15">
      <c r="A7" s="13" t="s">
        <v>12</v>
      </c>
      <c r="B7" s="14" t="s">
        <v>13</v>
      </c>
      <c r="C7" s="15"/>
      <c r="D7" s="15"/>
      <c r="E7" s="15"/>
      <c r="F7" s="15"/>
      <c r="G7" s="15">
        <v>1500</v>
      </c>
      <c r="H7" s="15">
        <v>400</v>
      </c>
      <c r="I7" s="15"/>
      <c r="J7" s="15">
        <v>10</v>
      </c>
      <c r="K7" s="16">
        <f t="shared" ref="K7:K20" si="0">SUM(C7:J7)</f>
        <v>1910</v>
      </c>
      <c r="L7" s="7"/>
      <c r="M7" s="1"/>
      <c r="N7" s="1"/>
      <c r="O7" s="1"/>
    </row>
    <row r="8" spans="1:15">
      <c r="A8" s="13" t="s">
        <v>14</v>
      </c>
      <c r="B8" s="14" t="s">
        <v>15</v>
      </c>
      <c r="C8" s="15"/>
      <c r="D8" s="15"/>
      <c r="E8" s="15"/>
      <c r="F8" s="15"/>
      <c r="G8" s="15"/>
      <c r="H8" s="15"/>
      <c r="I8" s="15">
        <v>5</v>
      </c>
      <c r="J8" s="15"/>
      <c r="K8" s="16">
        <f t="shared" si="0"/>
        <v>5</v>
      </c>
      <c r="L8" s="7"/>
      <c r="M8" s="1"/>
      <c r="N8" s="1"/>
      <c r="O8" s="1"/>
    </row>
    <row r="9" spans="1:15">
      <c r="A9" s="8" t="s">
        <v>16</v>
      </c>
      <c r="B9" s="14" t="s">
        <v>17</v>
      </c>
      <c r="C9" s="15"/>
      <c r="D9" s="15">
        <v>12500</v>
      </c>
      <c r="E9" s="15"/>
      <c r="F9" s="15"/>
      <c r="G9" s="15">
        <v>0</v>
      </c>
      <c r="H9" s="15">
        <v>3500</v>
      </c>
      <c r="I9" s="15"/>
      <c r="J9" s="15"/>
      <c r="K9" s="16">
        <f>SUM(C9:J9)</f>
        <v>16000</v>
      </c>
      <c r="L9" s="7"/>
      <c r="M9" s="1"/>
      <c r="N9" s="1"/>
      <c r="O9" s="1"/>
    </row>
    <row r="10" spans="1:15">
      <c r="A10" s="17"/>
      <c r="B10" s="18" t="s">
        <v>18</v>
      </c>
      <c r="C10" s="19">
        <f>SUM(C7:C9)</f>
        <v>0</v>
      </c>
      <c r="D10" s="19">
        <f t="shared" ref="D10:K10" si="1">SUM(D7:D9)</f>
        <v>12500</v>
      </c>
      <c r="E10" s="19">
        <f t="shared" si="1"/>
        <v>0</v>
      </c>
      <c r="F10" s="19">
        <f t="shared" si="1"/>
        <v>0</v>
      </c>
      <c r="G10" s="19">
        <f t="shared" si="1"/>
        <v>1500</v>
      </c>
      <c r="H10" s="19">
        <f t="shared" si="1"/>
        <v>3900</v>
      </c>
      <c r="I10" s="19">
        <f t="shared" si="1"/>
        <v>5</v>
      </c>
      <c r="J10" s="19">
        <f t="shared" si="1"/>
        <v>10</v>
      </c>
      <c r="K10" s="19">
        <f t="shared" si="1"/>
        <v>17915</v>
      </c>
      <c r="L10" s="7"/>
      <c r="M10" s="1"/>
      <c r="N10" s="1"/>
      <c r="O10" s="1"/>
    </row>
    <row r="11" spans="1:15">
      <c r="A11" s="8"/>
      <c r="B11" s="14"/>
      <c r="C11" s="15"/>
      <c r="D11" s="15"/>
      <c r="E11" s="20"/>
      <c r="F11" s="15"/>
      <c r="G11" s="15"/>
      <c r="H11" s="15"/>
      <c r="I11" s="15"/>
      <c r="J11" s="15"/>
      <c r="K11" s="16"/>
      <c r="L11" s="21"/>
      <c r="M11" s="1"/>
      <c r="N11" s="1"/>
      <c r="O11" s="1"/>
    </row>
    <row r="12" spans="1:15">
      <c r="A12" s="8" t="s">
        <v>19</v>
      </c>
      <c r="B12" s="14" t="s">
        <v>20</v>
      </c>
      <c r="C12" s="15"/>
      <c r="D12" s="15"/>
      <c r="E12" s="20">
        <v>250</v>
      </c>
      <c r="F12" s="15"/>
      <c r="G12" s="15"/>
      <c r="H12" s="15">
        <v>70</v>
      </c>
      <c r="I12" s="15">
        <v>70</v>
      </c>
      <c r="J12" s="15"/>
      <c r="K12" s="16">
        <f t="shared" si="0"/>
        <v>390</v>
      </c>
      <c r="L12" s="21"/>
      <c r="M12" s="1"/>
      <c r="N12" s="1"/>
      <c r="O12" s="1"/>
    </row>
    <row r="13" spans="1:15">
      <c r="A13" s="13" t="s">
        <v>21</v>
      </c>
      <c r="B13" s="14" t="s">
        <v>22</v>
      </c>
      <c r="C13" s="15"/>
      <c r="D13" s="15">
        <v>240</v>
      </c>
      <c r="E13" s="15"/>
      <c r="F13" s="15"/>
      <c r="G13" s="15"/>
      <c r="H13" s="15">
        <v>80</v>
      </c>
      <c r="I13" s="15"/>
      <c r="J13" s="15"/>
      <c r="K13" s="16">
        <f t="shared" si="0"/>
        <v>320</v>
      </c>
      <c r="L13" s="21"/>
      <c r="M13" s="1"/>
      <c r="N13" s="1"/>
      <c r="O13" s="1"/>
    </row>
    <row r="14" spans="1:15">
      <c r="A14" s="13" t="s">
        <v>23</v>
      </c>
      <c r="B14" s="14" t="s">
        <v>24</v>
      </c>
      <c r="C14" s="15"/>
      <c r="D14" s="15">
        <v>450</v>
      </c>
      <c r="E14" s="15">
        <v>200</v>
      </c>
      <c r="F14" s="15">
        <v>1710</v>
      </c>
      <c r="G14" s="15"/>
      <c r="H14" s="15">
        <v>450</v>
      </c>
      <c r="I14" s="15"/>
      <c r="J14" s="15"/>
      <c r="K14" s="16">
        <f t="shared" si="0"/>
        <v>2810</v>
      </c>
      <c r="L14" s="21"/>
      <c r="M14" s="1"/>
      <c r="N14" s="1"/>
      <c r="O14" s="1"/>
    </row>
    <row r="15" spans="1:15">
      <c r="A15" s="13" t="s">
        <v>25</v>
      </c>
      <c r="B15" s="14" t="s">
        <v>26</v>
      </c>
      <c r="C15" s="15"/>
      <c r="D15" s="15"/>
      <c r="E15" s="15">
        <v>180</v>
      </c>
      <c r="F15" s="15"/>
      <c r="G15" s="15"/>
      <c r="H15" s="15">
        <v>50</v>
      </c>
      <c r="I15" s="15"/>
      <c r="J15" s="15"/>
      <c r="K15" s="16">
        <f t="shared" si="0"/>
        <v>230</v>
      </c>
      <c r="L15" s="21"/>
      <c r="M15" s="1"/>
      <c r="N15" s="1"/>
      <c r="O15" s="1"/>
    </row>
    <row r="16" spans="1:15">
      <c r="A16" s="13" t="s">
        <v>27</v>
      </c>
      <c r="B16" s="14" t="s">
        <v>28</v>
      </c>
      <c r="C16" s="15"/>
      <c r="D16" s="15"/>
      <c r="E16" s="15"/>
      <c r="F16" s="15"/>
      <c r="G16" s="15">
        <v>3400</v>
      </c>
      <c r="H16" s="15">
        <v>900</v>
      </c>
      <c r="I16" s="15"/>
      <c r="J16" s="15"/>
      <c r="K16" s="16">
        <f t="shared" si="0"/>
        <v>4300</v>
      </c>
      <c r="L16" s="21"/>
      <c r="M16" s="1"/>
      <c r="N16" s="1"/>
      <c r="O16" s="1"/>
    </row>
    <row r="17" spans="1:15">
      <c r="A17" s="13" t="s">
        <v>29</v>
      </c>
      <c r="B17" s="14" t="s">
        <v>30</v>
      </c>
      <c r="C17" s="15"/>
      <c r="D17" s="15"/>
      <c r="E17" s="15"/>
      <c r="F17" s="15"/>
      <c r="G17" s="15"/>
      <c r="H17" s="15"/>
      <c r="I17" s="15"/>
      <c r="J17" s="15">
        <v>75</v>
      </c>
      <c r="K17" s="16">
        <f t="shared" si="0"/>
        <v>75</v>
      </c>
      <c r="L17" s="21"/>
      <c r="M17" s="1"/>
      <c r="N17" s="1"/>
      <c r="O17" s="1"/>
    </row>
    <row r="18" spans="1:15">
      <c r="A18" s="13" t="s">
        <v>31</v>
      </c>
      <c r="B18" s="14" t="s">
        <v>32</v>
      </c>
      <c r="C18" s="15"/>
      <c r="D18" s="15">
        <v>50</v>
      </c>
      <c r="E18" s="15"/>
      <c r="F18" s="15"/>
      <c r="G18" s="15"/>
      <c r="H18" s="15"/>
      <c r="I18" s="15"/>
      <c r="J18" s="15"/>
      <c r="K18" s="16">
        <f t="shared" si="0"/>
        <v>50</v>
      </c>
      <c r="L18" s="21"/>
      <c r="M18" s="1"/>
      <c r="N18" s="1"/>
      <c r="O18" s="1"/>
    </row>
    <row r="19" spans="1:15">
      <c r="A19" s="13" t="s">
        <v>33</v>
      </c>
      <c r="B19" s="14" t="s">
        <v>34</v>
      </c>
      <c r="C19" s="15"/>
      <c r="D19" s="15">
        <v>50</v>
      </c>
      <c r="E19" s="15"/>
      <c r="F19" s="15"/>
      <c r="G19" s="15"/>
      <c r="H19" s="15"/>
      <c r="I19" s="15"/>
      <c r="J19" s="15"/>
      <c r="K19" s="16">
        <f t="shared" si="0"/>
        <v>50</v>
      </c>
      <c r="L19" s="21"/>
      <c r="M19" s="1"/>
      <c r="N19" s="1"/>
      <c r="O19" s="1"/>
    </row>
    <row r="20" spans="1:15">
      <c r="A20" s="22" t="s">
        <v>35</v>
      </c>
      <c r="B20" s="14" t="s">
        <v>36</v>
      </c>
      <c r="C20" s="15"/>
      <c r="D20" s="15"/>
      <c r="E20" s="15"/>
      <c r="F20" s="15"/>
      <c r="G20" s="15"/>
      <c r="H20" s="15"/>
      <c r="I20" s="15"/>
      <c r="J20" s="15"/>
      <c r="K20" s="16">
        <f t="shared" si="0"/>
        <v>0</v>
      </c>
      <c r="L20" s="21"/>
      <c r="M20" s="1"/>
      <c r="N20" s="1"/>
      <c r="O20" s="1"/>
    </row>
    <row r="21" spans="1:15">
      <c r="A21" s="23"/>
      <c r="B21" s="18" t="s">
        <v>37</v>
      </c>
      <c r="C21" s="19">
        <f t="shared" ref="C21:K21" si="2">SUM(C12:C20)</f>
        <v>0</v>
      </c>
      <c r="D21" s="19">
        <f t="shared" si="2"/>
        <v>790</v>
      </c>
      <c r="E21" s="19">
        <f t="shared" si="2"/>
        <v>630</v>
      </c>
      <c r="F21" s="19">
        <f t="shared" si="2"/>
        <v>1710</v>
      </c>
      <c r="G21" s="19">
        <f t="shared" si="2"/>
        <v>3400</v>
      </c>
      <c r="H21" s="19">
        <f t="shared" si="2"/>
        <v>1550</v>
      </c>
      <c r="I21" s="19">
        <f t="shared" si="2"/>
        <v>70</v>
      </c>
      <c r="J21" s="19">
        <f t="shared" si="2"/>
        <v>75</v>
      </c>
      <c r="K21" s="19">
        <f t="shared" si="2"/>
        <v>8225</v>
      </c>
      <c r="L21" s="21"/>
      <c r="M21" s="1"/>
      <c r="N21" s="1"/>
      <c r="O21" s="1"/>
    </row>
    <row r="22" spans="1:15">
      <c r="A22" s="24"/>
      <c r="B22" s="25" t="s">
        <v>38</v>
      </c>
      <c r="C22" s="26">
        <f t="shared" ref="C22:K22" si="3">C10+C21</f>
        <v>0</v>
      </c>
      <c r="D22" s="26">
        <f t="shared" si="3"/>
        <v>13290</v>
      </c>
      <c r="E22" s="26">
        <f t="shared" si="3"/>
        <v>630</v>
      </c>
      <c r="F22" s="26">
        <f t="shared" si="3"/>
        <v>1710</v>
      </c>
      <c r="G22" s="26">
        <f t="shared" si="3"/>
        <v>4900</v>
      </c>
      <c r="H22" s="26">
        <f t="shared" si="3"/>
        <v>5450</v>
      </c>
      <c r="I22" s="26">
        <f t="shared" si="3"/>
        <v>75</v>
      </c>
      <c r="J22" s="26">
        <f t="shared" si="3"/>
        <v>85</v>
      </c>
      <c r="K22" s="26">
        <f t="shared" si="3"/>
        <v>26140</v>
      </c>
      <c r="L22" s="21"/>
      <c r="M22" s="1"/>
      <c r="N22" s="1"/>
      <c r="O22" s="1"/>
    </row>
    <row r="23" spans="1:15">
      <c r="A23" s="27"/>
      <c r="B23" s="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"/>
      <c r="N23" s="1"/>
      <c r="O23" s="1"/>
    </row>
    <row r="24" spans="1:15">
      <c r="A24" s="28"/>
      <c r="B24" s="1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1"/>
      <c r="N24" s="1"/>
      <c r="O24" s="1"/>
    </row>
    <row r="25" spans="1:15">
      <c r="A25" s="28"/>
      <c r="B25" s="1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1"/>
      <c r="N25" s="1"/>
      <c r="O25" s="1"/>
    </row>
    <row r="26" spans="1:15">
      <c r="A26" s="28"/>
      <c r="B26" s="1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1"/>
      <c r="N26" s="1"/>
      <c r="O26" s="1"/>
    </row>
    <row r="27" spans="1:15">
      <c r="A27" s="28"/>
      <c r="B27" s="1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1"/>
      <c r="N27" s="1"/>
      <c r="O27" s="1"/>
    </row>
    <row r="28" spans="1:15">
      <c r="A28" s="2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>
      <c r="A29" s="2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>
      <c r="A30" s="30"/>
    </row>
  </sheetData>
  <mergeCells count="2">
    <mergeCell ref="A1:K1"/>
    <mergeCell ref="A3:K3"/>
  </mergeCells>
  <pageMargins left="0.74803149606299213" right="0.5511811023622047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9_int. műk.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2017-03-07T12:00:03Z</cp:lastPrinted>
  <dcterms:created xsi:type="dcterms:W3CDTF">2017-03-07T11:59:41Z</dcterms:created>
  <dcterms:modified xsi:type="dcterms:W3CDTF">2017-03-07T12:00:08Z</dcterms:modified>
</cp:coreProperties>
</file>