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76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<sst xmlns="http://schemas.openxmlformats.org/spreadsheetml/2006/main" count="91" uniqueCount="78">
  <si>
    <t>Megnevezés</t>
  </si>
  <si>
    <t>BEVÉTELEK</t>
  </si>
  <si>
    <t>Önkormányzatok költségvetési támogatása</t>
  </si>
  <si>
    <t>KIADÁSOK</t>
  </si>
  <si>
    <t>Önkormányzatok sajátos működési bevételei</t>
  </si>
  <si>
    <t>Illetékek</t>
  </si>
  <si>
    <t>Egyéb felhalmozási kiadások</t>
  </si>
  <si>
    <t>Költségvetési létszámkeret</t>
  </si>
  <si>
    <t>Felhalmozási célú</t>
  </si>
  <si>
    <t>Államháztartás kivülről átvett pénzeszközök</t>
  </si>
  <si>
    <t>Adott kölcsönök visszatérülése</t>
  </si>
  <si>
    <t>Személyi juttatások</t>
  </si>
  <si>
    <t>Munkaadókat terhelő járulékok</t>
  </si>
  <si>
    <t>Dologi kiadások</t>
  </si>
  <si>
    <t>Beruházások</t>
  </si>
  <si>
    <t>Felújítások</t>
  </si>
  <si>
    <t>Adott kölcsönök</t>
  </si>
  <si>
    <t xml:space="preserve">Kiadások összesen </t>
  </si>
  <si>
    <t xml:space="preserve">Bevételek összesen </t>
  </si>
  <si>
    <t>1.</t>
  </si>
  <si>
    <t>2.</t>
  </si>
  <si>
    <t>3.</t>
  </si>
  <si>
    <t>Sor-sz.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</si>
  <si>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</si>
  <si>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</si>
  <si>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</si>
  <si>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</si>
  <si>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</si>
  <si>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</si>
  <si>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</si>
  <si>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</si>
  <si>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</si>
  <si>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</si>
  <si>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</si>
  <si>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Intézményi működési bevételek</t>
  </si>
  <si>
    <t>Működési célú pénzeszköz átadás ÁHT-n kívülre</t>
  </si>
  <si>
    <t xml:space="preserve">           működési  célú kamat kiadás</t>
  </si>
  <si>
    <t>Ebből: felhalmozási célú kamat kiadás</t>
  </si>
  <si>
    <t>Felhalmozási célú kiadások ÁHT-n kívülre</t>
  </si>
  <si>
    <t>Támogatás értékű működési kiadás</t>
  </si>
  <si>
    <t>Támogatásértékű felhalmozási kiadás</t>
  </si>
  <si>
    <t>Pénzforgalom nélküli bevételek (pénzmaradvány)</t>
  </si>
  <si>
    <t>Rövid lejáratú hitel felvétel</t>
  </si>
  <si>
    <t>5.1</t>
  </si>
  <si>
    <t>5.2</t>
  </si>
  <si>
    <t>Működési célú pénzeszköz átvétel Áht-n kívülről</t>
  </si>
  <si>
    <t>Közfoglalkoztatotti létszám</t>
  </si>
  <si>
    <t>ebből: Start-munka program</t>
  </si>
  <si>
    <t xml:space="preserve">           egyéb közfoglalkoztatott</t>
  </si>
  <si>
    <t xml:space="preserve">           Ebből: működési célú</t>
  </si>
  <si>
    <t xml:space="preserve">                     felhalmozási célú</t>
  </si>
  <si>
    <t xml:space="preserve">Igazgatási szolgáltatási díj </t>
  </si>
  <si>
    <t>Átengedett egyéb közhatalmi bevételek /gépjárműadó /</t>
  </si>
  <si>
    <t>6.1</t>
  </si>
  <si>
    <t>6.2</t>
  </si>
  <si>
    <t>6.4</t>
  </si>
  <si>
    <t>8.2</t>
  </si>
  <si>
    <t>Helyi adók /építmény és iparűzési adó/</t>
  </si>
  <si>
    <t>Települési önkormányzatok működésének támogatása</t>
  </si>
  <si>
    <t>Egyes jövedelempótló támogatások kiegészítése</t>
  </si>
  <si>
    <t>Egyes szociális és gyermekjóléti feladatok támogatása</t>
  </si>
  <si>
    <t>Könyvtári, közművelődési feladatok támogatása</t>
  </si>
  <si>
    <t>START-munka támogatás</t>
  </si>
  <si>
    <t>Felhalmozási és tőkejellegű bevételek</t>
  </si>
  <si>
    <t>7.1</t>
  </si>
  <si>
    <t>7.2</t>
  </si>
  <si>
    <t>Tárgyi eszközök értékesítése</t>
  </si>
  <si>
    <t>Önkormányzati egyéb vagyon bérbeadása</t>
  </si>
  <si>
    <t>adatok: ezer Ft-ban</t>
  </si>
  <si>
    <t xml:space="preserve">Ellátottak pénzbeli juttatásai </t>
  </si>
  <si>
    <t>2. melléklet</t>
  </si>
  <si>
    <t>6.3</t>
  </si>
  <si>
    <t>Tartalék</t>
  </si>
  <si>
    <t>Részvény eladás</t>
  </si>
  <si>
    <t>Hosszú lejáratú hitel felvétel</t>
  </si>
  <si>
    <t>Rövid lejáratú hitelek törlesztése</t>
  </si>
  <si>
    <t>2013. évi előirányzat</t>
  </si>
  <si>
    <t>Alsórajk Községi Önkormányzat 2013. évi bevételei és kiadásai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</si>
</sst>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40" applyNumberFormat="1" applyFont="1" applyBorder="1" applyAlignment="1">
      <alignment horizontal="right"/>
    </xf>
    <xf numFmtId="3" fontId="1" fillId="0" borderId="0" xfId="40" applyNumberFormat="1" applyFont="1" applyBorder="1" applyAlignment="1">
      <alignment horizontal="right"/>
    </xf>
    <xf numFmtId="16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0" fillId="0" borderId="10" xfId="40" applyNumberFormat="1" applyFont="1" applyBorder="1" applyAlignment="1">
      <alignment horizontal="right"/>
    </xf>
    <xf numFmtId="3" fontId="6" fillId="0" borderId="10" xfId="40" applyNumberFormat="1" applyFont="1" applyBorder="1" applyAlignment="1">
      <alignment horizontal="right"/>
    </xf>
    <xf numFmtId="3" fontId="7" fillId="0" borderId="10" xfId="4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7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2" max="2" width="7.57421875" style="0" customWidth="1"/>
    <col min="5" max="5" width="27.7109375" style="0" customWidth="1"/>
    <col min="6" max="6" width="12.28125" style="0" customWidth="1"/>
    <col min="8" max="8" width="5.57421875" style="0" customWidth="1"/>
  </cols>
  <sheetData>
    <row r="1" spans="2:8" ht="16.5">
      <c r="B1" s="13"/>
      <c r="C1" s="13"/>
      <c r="D1" s="13"/>
      <c r="E1" s="13"/>
      <c r="F1" s="18" t="s">
        <v>70</v>
      </c>
      <c r="G1" s="18"/>
      <c r="H1" s="18"/>
    </row>
    <row r="3" spans="2:6" ht="12.75">
      <c r="B3" s="16"/>
      <c r="C3" s="16"/>
      <c r="D3" s="16"/>
      <c r="E3" s="16"/>
      <c r="F3" s="16"/>
    </row>
    <row r="4" spans="2:6" ht="16.5" customHeight="1">
      <c r="B4" s="16" t="s">
        <v>77</v>
      </c>
      <c r="C4" s="16"/>
      <c r="D4" s="16"/>
      <c r="E4" s="16"/>
      <c r="F4" s="16"/>
    </row>
    <row r="5" spans="4:6" ht="12.75">
      <c r="D5" s="1"/>
      <c r="E5" s="1"/>
      <c r="F5" s="1"/>
    </row>
    <row r="6" spans="6:8" ht="12.75">
      <c r="F6" s="17" t="s">
        <v>68</v>
      </c>
      <c r="G6" s="17"/>
      <c r="H6" s="17"/>
    </row>
    <row r="7" spans="2:8" ht="12.75" customHeight="1">
      <c r="B7" s="14" t="s">
        <v>22</v>
      </c>
      <c r="C7" s="15" t="s">
        <v>0</v>
      </c>
      <c r="D7" s="15"/>
      <c r="E7" s="15"/>
      <c r="F7" s="30" t="s">
        <v>76</v>
      </c>
      <c r="G7" s="14"/>
      <c r="H7" s="14"/>
    </row>
    <row r="8" spans="2:8" ht="21.75" customHeight="1">
      <c r="B8" s="14"/>
      <c r="C8" s="15"/>
      <c r="D8" s="15"/>
      <c r="E8" s="15"/>
      <c r="F8" s="14"/>
      <c r="G8" s="14"/>
      <c r="H8" s="14"/>
    </row>
    <row r="9" spans="2:8" ht="16.5" customHeight="1">
      <c r="B9" s="23" t="s">
        <v>1</v>
      </c>
      <c r="C9" s="19"/>
      <c r="D9" s="19"/>
      <c r="E9" s="19"/>
      <c r="F9" s="20"/>
      <c r="G9" s="20"/>
      <c r="H9" s="20"/>
    </row>
    <row r="10" spans="2:8" ht="12.75" customHeight="1">
      <c r="B10" s="12" t="s">
        <v>19</v>
      </c>
      <c r="C10" s="19" t="s">
        <v>51</v>
      </c>
      <c r="D10" s="19"/>
      <c r="E10" s="19"/>
      <c r="F10" s="26">
        <v>0</v>
      </c>
      <c r="G10" s="26"/>
      <c r="H10" s="26"/>
    </row>
    <row r="11" spans="2:9" s="2" customFormat="1" ht="12.75">
      <c r="B11" s="12" t="s">
        <v>20</v>
      </c>
      <c r="C11" s="19" t="s">
        <v>34</v>
      </c>
      <c r="D11" s="19"/>
      <c r="E11" s="19"/>
      <c r="F11" s="26">
        <v>560</v>
      </c>
      <c r="G11" s="26"/>
      <c r="H11" s="26"/>
      <c r="I11" s="7"/>
    </row>
    <row r="12" spans="2:9" s="2" customFormat="1" ht="12.75">
      <c r="B12" s="12" t="s">
        <v>21</v>
      </c>
      <c r="C12" s="19" t="s">
        <v>52</v>
      </c>
      <c r="D12" s="19"/>
      <c r="E12" s="19"/>
      <c r="F12" s="26">
        <v>600</v>
      </c>
      <c r="G12" s="26"/>
      <c r="H12" s="26"/>
      <c r="I12" s="7"/>
    </row>
    <row r="13" spans="2:9" s="2" customFormat="1" ht="12.75">
      <c r="B13" s="12" t="s">
        <v>23</v>
      </c>
      <c r="C13" s="19" t="s">
        <v>45</v>
      </c>
      <c r="D13" s="19"/>
      <c r="E13" s="19"/>
      <c r="F13" s="27">
        <f>SUM(F14:H14)</f>
        <v>2983</v>
      </c>
      <c r="G13" s="27"/>
      <c r="H13" s="27"/>
      <c r="I13" s="7"/>
    </row>
    <row r="14" spans="2:9" s="2" customFormat="1" ht="12.75">
      <c r="B14" s="9"/>
      <c r="C14" s="19" t="s">
        <v>62</v>
      </c>
      <c r="D14" s="19"/>
      <c r="E14" s="19"/>
      <c r="F14" s="26">
        <v>2983</v>
      </c>
      <c r="G14" s="26"/>
      <c r="H14" s="26"/>
      <c r="I14" s="7"/>
    </row>
    <row r="15" spans="2:9" s="2" customFormat="1" ht="12.75" customHeight="1">
      <c r="B15" s="12" t="s">
        <v>24</v>
      </c>
      <c r="C15" s="19" t="s">
        <v>4</v>
      </c>
      <c r="D15" s="19"/>
      <c r="E15" s="19"/>
      <c r="F15" s="27">
        <f>SUM(F16:H17)</f>
        <v>2530</v>
      </c>
      <c r="G15" s="27"/>
      <c r="H15" s="27"/>
      <c r="I15" s="7"/>
    </row>
    <row r="16" spans="2:9" ht="12.75">
      <c r="B16" s="12" t="s">
        <v>43</v>
      </c>
      <c r="C16" s="19" t="s">
        <v>5</v>
      </c>
      <c r="D16" s="19"/>
      <c r="E16" s="19"/>
      <c r="F16" s="26"/>
      <c r="G16" s="26"/>
      <c r="H16" s="26"/>
      <c r="I16" s="7"/>
    </row>
    <row r="17" spans="2:9" ht="12.75">
      <c r="B17" s="12" t="s">
        <v>44</v>
      </c>
      <c r="C17" s="19" t="s">
        <v>57</v>
      </c>
      <c r="D17" s="19"/>
      <c r="E17" s="19"/>
      <c r="F17" s="26">
        <v>2530</v>
      </c>
      <c r="G17" s="26"/>
      <c r="H17" s="26"/>
      <c r="I17" s="7"/>
    </row>
    <row r="18" spans="2:9" s="2" customFormat="1" ht="12.75">
      <c r="B18" s="12" t="s">
        <v>25</v>
      </c>
      <c r="C18" s="19" t="s">
        <v>2</v>
      </c>
      <c r="D18" s="19"/>
      <c r="E18" s="19"/>
      <c r="F18" s="27">
        <f>SUM(F19:H22)</f>
        <v>14316</v>
      </c>
      <c r="G18" s="27"/>
      <c r="H18" s="27"/>
      <c r="I18" s="7"/>
    </row>
    <row r="19" spans="2:9" ht="12.75">
      <c r="B19" s="12" t="s">
        <v>53</v>
      </c>
      <c r="C19" s="19" t="s">
        <v>58</v>
      </c>
      <c r="D19" s="19"/>
      <c r="E19" s="19"/>
      <c r="F19" s="26">
        <v>8152</v>
      </c>
      <c r="G19" s="26"/>
      <c r="H19" s="26"/>
      <c r="I19" s="7"/>
    </row>
    <row r="20" spans="2:9" ht="12.75">
      <c r="B20" s="12" t="s">
        <v>54</v>
      </c>
      <c r="C20" s="19" t="s">
        <v>59</v>
      </c>
      <c r="D20" s="19"/>
      <c r="E20" s="19"/>
      <c r="F20" s="26">
        <v>2658</v>
      </c>
      <c r="G20" s="26"/>
      <c r="H20" s="26"/>
      <c r="I20" s="7"/>
    </row>
    <row r="21" spans="2:9" ht="12.75">
      <c r="B21" s="12" t="s">
        <v>71</v>
      </c>
      <c r="C21" s="19" t="s">
        <v>60</v>
      </c>
      <c r="D21" s="19"/>
      <c r="E21" s="19"/>
      <c r="F21" s="26">
        <v>3100</v>
      </c>
      <c r="G21" s="26"/>
      <c r="H21" s="26"/>
      <c r="I21" s="7"/>
    </row>
    <row r="22" spans="2:9" ht="12.75">
      <c r="B22" s="12" t="s">
        <v>55</v>
      </c>
      <c r="C22" s="19" t="s">
        <v>61</v>
      </c>
      <c r="D22" s="19"/>
      <c r="E22" s="19"/>
      <c r="F22" s="26">
        <v>406</v>
      </c>
      <c r="G22" s="26"/>
      <c r="H22" s="26"/>
      <c r="I22" s="7"/>
    </row>
    <row r="23" spans="2:9" s="2" customFormat="1" ht="12.75">
      <c r="B23" s="12" t="s">
        <v>26</v>
      </c>
      <c r="C23" s="19" t="s">
        <v>63</v>
      </c>
      <c r="D23" s="19"/>
      <c r="E23" s="19"/>
      <c r="F23" s="27">
        <f>SUM(F25,F24)</f>
        <v>2290</v>
      </c>
      <c r="G23" s="27"/>
      <c r="H23" s="27"/>
      <c r="I23" s="7"/>
    </row>
    <row r="24" spans="2:9" ht="12.75">
      <c r="B24" s="12" t="s">
        <v>64</v>
      </c>
      <c r="C24" s="19" t="s">
        <v>66</v>
      </c>
      <c r="D24" s="19"/>
      <c r="E24" s="19"/>
      <c r="F24" s="26">
        <v>2290</v>
      </c>
      <c r="G24" s="26"/>
      <c r="H24" s="26"/>
      <c r="I24" s="7"/>
    </row>
    <row r="25" spans="2:9" ht="12.75">
      <c r="B25" s="12" t="s">
        <v>65</v>
      </c>
      <c r="C25" s="19" t="s">
        <v>67</v>
      </c>
      <c r="D25" s="19"/>
      <c r="E25" s="19"/>
      <c r="F25" s="26"/>
      <c r="G25" s="26"/>
      <c r="H25" s="26"/>
      <c r="I25" s="7"/>
    </row>
    <row r="26" spans="2:9" ht="12.75">
      <c r="B26" s="12" t="s">
        <v>56</v>
      </c>
      <c r="C26" s="19" t="s">
        <v>8</v>
      </c>
      <c r="D26" s="19"/>
      <c r="E26" s="19"/>
      <c r="F26" s="26"/>
      <c r="G26" s="26"/>
      <c r="H26" s="26"/>
      <c r="I26" s="7"/>
    </row>
    <row r="27" spans="2:9" s="2" customFormat="1" ht="12.75">
      <c r="B27" s="12" t="s">
        <v>28</v>
      </c>
      <c r="C27" s="22" t="s">
        <v>9</v>
      </c>
      <c r="D27" s="22"/>
      <c r="E27" s="22"/>
      <c r="F27" s="27">
        <f>SUM(F28,F29)</f>
        <v>14187</v>
      </c>
      <c r="G27" s="27"/>
      <c r="H27" s="27"/>
      <c r="I27" s="7"/>
    </row>
    <row r="28" spans="2:9" s="2" customFormat="1" ht="12.75">
      <c r="B28" s="12"/>
      <c r="C28" s="22" t="s">
        <v>49</v>
      </c>
      <c r="D28" s="22"/>
      <c r="E28" s="22"/>
      <c r="F28" s="26"/>
      <c r="G28" s="26"/>
      <c r="H28" s="26"/>
      <c r="I28" s="7"/>
    </row>
    <row r="29" spans="2:9" s="2" customFormat="1" ht="12.75">
      <c r="B29" s="12"/>
      <c r="C29" s="22" t="s">
        <v>50</v>
      </c>
      <c r="D29" s="22"/>
      <c r="E29" s="22"/>
      <c r="F29" s="26">
        <v>14187</v>
      </c>
      <c r="G29" s="26"/>
      <c r="H29" s="26"/>
      <c r="I29" s="7"/>
    </row>
    <row r="30" spans="2:9" s="2" customFormat="1" ht="12.75">
      <c r="B30" s="12" t="s">
        <v>29</v>
      </c>
      <c r="C30" s="19" t="s">
        <v>10</v>
      </c>
      <c r="D30" s="19"/>
      <c r="E30" s="19"/>
      <c r="F30" s="26"/>
      <c r="G30" s="26"/>
      <c r="H30" s="26"/>
      <c r="I30" s="7"/>
    </row>
    <row r="31" spans="2:9" s="2" customFormat="1" ht="12.75">
      <c r="B31" s="12" t="s">
        <v>30</v>
      </c>
      <c r="C31" s="19" t="s">
        <v>74</v>
      </c>
      <c r="D31" s="19"/>
      <c r="E31" s="19"/>
      <c r="F31" s="26">
        <v>2700</v>
      </c>
      <c r="G31" s="26"/>
      <c r="H31" s="26"/>
      <c r="I31" s="7"/>
    </row>
    <row r="32" spans="2:9" s="2" customFormat="1" ht="12.75">
      <c r="B32" s="12" t="s">
        <v>31</v>
      </c>
      <c r="C32" s="19" t="s">
        <v>42</v>
      </c>
      <c r="D32" s="19"/>
      <c r="E32" s="19"/>
      <c r="F32" s="26">
        <v>13300</v>
      </c>
      <c r="G32" s="26"/>
      <c r="H32" s="26"/>
      <c r="I32" s="7"/>
    </row>
    <row r="33" spans="2:9" s="2" customFormat="1" ht="12.75">
      <c r="B33" s="12" t="s">
        <v>31</v>
      </c>
      <c r="C33" s="19" t="s">
        <v>73</v>
      </c>
      <c r="D33" s="19"/>
      <c r="E33" s="19"/>
      <c r="F33" s="26">
        <v>2000</v>
      </c>
      <c r="G33" s="26"/>
      <c r="H33" s="26"/>
      <c r="I33" s="7"/>
    </row>
    <row r="34" spans="2:9" s="2" customFormat="1" ht="12.75">
      <c r="B34" s="12" t="s">
        <v>32</v>
      </c>
      <c r="C34" s="19" t="s">
        <v>41</v>
      </c>
      <c r="D34" s="19"/>
      <c r="E34" s="19"/>
      <c r="F34" s="26">
        <v>1956</v>
      </c>
      <c r="G34" s="26"/>
      <c r="H34" s="26"/>
      <c r="I34" s="7"/>
    </row>
    <row r="35" spans="2:9" ht="18.75" customHeight="1">
      <c r="B35" s="10"/>
      <c r="C35" s="21" t="s">
        <v>18</v>
      </c>
      <c r="D35" s="21"/>
      <c r="E35" s="21"/>
      <c r="F35" s="28">
        <f>SUM(F10,F11,F12,F13,F15,F18,F23,F27,F31,F32,F33,F34)</f>
        <v>57422</v>
      </c>
      <c r="G35" s="28"/>
      <c r="H35" s="28"/>
      <c r="I35" s="8"/>
    </row>
    <row r="36" spans="2:9" ht="12.75">
      <c r="B36" s="25" t="s">
        <v>3</v>
      </c>
      <c r="C36" s="22"/>
      <c r="D36" s="22"/>
      <c r="E36" s="22"/>
      <c r="F36" s="26"/>
      <c r="G36" s="26"/>
      <c r="H36" s="26"/>
      <c r="I36" s="7"/>
    </row>
    <row r="37" spans="2:8" s="2" customFormat="1" ht="12.75">
      <c r="B37" s="4" t="s">
        <v>19</v>
      </c>
      <c r="C37" s="19" t="s">
        <v>11</v>
      </c>
      <c r="D37" s="19"/>
      <c r="E37" s="19"/>
      <c r="F37" s="26">
        <v>7452</v>
      </c>
      <c r="G37" s="26"/>
      <c r="H37" s="26"/>
    </row>
    <row r="38" spans="2:8" ht="12.75">
      <c r="B38" s="4" t="s">
        <v>20</v>
      </c>
      <c r="C38" s="19" t="s">
        <v>12</v>
      </c>
      <c r="D38" s="19"/>
      <c r="E38" s="19"/>
      <c r="F38" s="26">
        <v>1876</v>
      </c>
      <c r="G38" s="26"/>
      <c r="H38" s="26"/>
    </row>
    <row r="39" spans="2:8" ht="12.75">
      <c r="B39" s="4" t="s">
        <v>21</v>
      </c>
      <c r="C39" s="19" t="s">
        <v>13</v>
      </c>
      <c r="D39" s="19"/>
      <c r="E39" s="19"/>
      <c r="F39" s="26">
        <v>10445</v>
      </c>
      <c r="G39" s="26"/>
      <c r="H39" s="26"/>
    </row>
    <row r="40" spans="2:8" ht="12.75">
      <c r="B40" s="4"/>
      <c r="C40" s="19" t="s">
        <v>37</v>
      </c>
      <c r="D40" s="19"/>
      <c r="E40" s="19"/>
      <c r="F40" s="26"/>
      <c r="G40" s="26"/>
      <c r="H40" s="26"/>
    </row>
    <row r="41" spans="2:8" ht="12.75">
      <c r="B41" s="4"/>
      <c r="C41" s="19" t="s">
        <v>36</v>
      </c>
      <c r="D41" s="19"/>
      <c r="E41" s="19"/>
      <c r="F41" s="26"/>
      <c r="G41" s="26"/>
      <c r="H41" s="26"/>
    </row>
    <row r="42" spans="2:8" ht="12.75">
      <c r="B42" s="4" t="s">
        <v>23</v>
      </c>
      <c r="C42" s="19" t="s">
        <v>39</v>
      </c>
      <c r="D42" s="19"/>
      <c r="E42" s="19"/>
      <c r="F42" s="26">
        <v>910</v>
      </c>
      <c r="G42" s="26"/>
      <c r="H42" s="26"/>
    </row>
    <row r="43" spans="2:8" ht="12.75">
      <c r="B43" s="4" t="s">
        <v>24</v>
      </c>
      <c r="C43" s="19" t="s">
        <v>40</v>
      </c>
      <c r="D43" s="19"/>
      <c r="E43" s="19"/>
      <c r="F43" s="26"/>
      <c r="G43" s="26"/>
      <c r="H43" s="26"/>
    </row>
    <row r="44" spans="2:8" ht="12.75">
      <c r="B44" s="4" t="s">
        <v>25</v>
      </c>
      <c r="C44" s="19" t="s">
        <v>35</v>
      </c>
      <c r="D44" s="19"/>
      <c r="E44" s="19"/>
      <c r="F44" s="26">
        <v>450</v>
      </c>
      <c r="G44" s="26"/>
      <c r="H44" s="26"/>
    </row>
    <row r="45" spans="2:8" ht="12.75">
      <c r="B45" s="4" t="s">
        <v>26</v>
      </c>
      <c r="C45" s="19" t="s">
        <v>38</v>
      </c>
      <c r="D45" s="19"/>
      <c r="E45" s="19"/>
      <c r="F45" s="26"/>
      <c r="G45" s="26"/>
      <c r="H45" s="26"/>
    </row>
    <row r="46" spans="2:8" ht="12.75">
      <c r="B46" s="4" t="s">
        <v>27</v>
      </c>
      <c r="C46" s="19" t="s">
        <v>69</v>
      </c>
      <c r="D46" s="19"/>
      <c r="E46" s="19"/>
      <c r="F46" s="26">
        <v>3301</v>
      </c>
      <c r="G46" s="26"/>
      <c r="H46" s="26"/>
    </row>
    <row r="47" spans="2:8" ht="12.75">
      <c r="B47" s="4" t="s">
        <v>28</v>
      </c>
      <c r="C47" s="19" t="s">
        <v>14</v>
      </c>
      <c r="D47" s="19"/>
      <c r="E47" s="19"/>
      <c r="F47" s="26">
        <v>14506</v>
      </c>
      <c r="G47" s="26"/>
      <c r="H47" s="26"/>
    </row>
    <row r="48" spans="2:8" ht="12.75">
      <c r="B48" s="4" t="s">
        <v>29</v>
      </c>
      <c r="C48" s="19" t="s">
        <v>15</v>
      </c>
      <c r="D48" s="19"/>
      <c r="E48" s="19"/>
      <c r="F48" s="26">
        <v>5182</v>
      </c>
      <c r="G48" s="26"/>
      <c r="H48" s="26"/>
    </row>
    <row r="49" spans="2:8" ht="12.75">
      <c r="B49" s="4" t="s">
        <v>30</v>
      </c>
      <c r="C49" s="19" t="s">
        <v>6</v>
      </c>
      <c r="D49" s="19"/>
      <c r="E49" s="19"/>
      <c r="F49" s="26"/>
      <c r="G49" s="26"/>
      <c r="H49" s="26"/>
    </row>
    <row r="50" spans="2:8" s="2" customFormat="1" ht="12.75">
      <c r="B50" s="4" t="s">
        <v>31</v>
      </c>
      <c r="C50" s="19" t="s">
        <v>16</v>
      </c>
      <c r="D50" s="19"/>
      <c r="E50" s="19"/>
      <c r="F50" s="26"/>
      <c r="G50" s="26"/>
      <c r="H50" s="26"/>
    </row>
    <row r="51" spans="2:8" s="2" customFormat="1" ht="12.75">
      <c r="B51" s="4" t="s">
        <v>32</v>
      </c>
      <c r="C51" s="19" t="s">
        <v>75</v>
      </c>
      <c r="D51" s="19"/>
      <c r="E51" s="19"/>
      <c r="F51" s="26">
        <v>13300</v>
      </c>
      <c r="G51" s="26"/>
      <c r="H51" s="26"/>
    </row>
    <row r="52" spans="2:8" s="2" customFormat="1" ht="12.75">
      <c r="B52" s="4" t="s">
        <v>33</v>
      </c>
      <c r="C52" s="19" t="s">
        <v>72</v>
      </c>
      <c r="D52" s="19"/>
      <c r="E52" s="19"/>
      <c r="F52" s="26"/>
      <c r="G52" s="26"/>
      <c r="H52" s="26"/>
    </row>
    <row r="53" spans="2:8" ht="17.25" customHeight="1">
      <c r="B53" s="11"/>
      <c r="C53" s="21" t="s">
        <v>17</v>
      </c>
      <c r="D53" s="21"/>
      <c r="E53" s="21"/>
      <c r="F53" s="28">
        <f>SUM(F37,F38,F39,F42,F43,F44,F45,F46,F47,F48,F49,F50,F51,F52)</f>
        <v>57422</v>
      </c>
      <c r="G53" s="28"/>
      <c r="H53" s="28"/>
    </row>
    <row r="54" spans="2:8" ht="12.75" customHeight="1">
      <c r="B54" s="3"/>
      <c r="C54" s="22" t="s">
        <v>7</v>
      </c>
      <c r="D54" s="22"/>
      <c r="E54" s="22"/>
      <c r="F54" s="26">
        <v>7</v>
      </c>
      <c r="G54" s="26"/>
      <c r="H54" s="26"/>
    </row>
    <row r="55" spans="2:8" ht="12.75" customHeight="1">
      <c r="B55" s="5"/>
      <c r="C55" s="19" t="s">
        <v>46</v>
      </c>
      <c r="D55" s="19"/>
      <c r="E55" s="19"/>
      <c r="F55" s="26">
        <v>6</v>
      </c>
      <c r="G55" s="26"/>
      <c r="H55" s="26"/>
    </row>
    <row r="56" spans="2:8" s="2" customFormat="1" ht="12.75">
      <c r="B56" s="5"/>
      <c r="C56" s="19" t="s">
        <v>47</v>
      </c>
      <c r="D56" s="19"/>
      <c r="E56" s="19"/>
      <c r="F56" s="26">
        <v>6</v>
      </c>
      <c r="G56" s="26"/>
      <c r="H56" s="26"/>
    </row>
    <row r="57" spans="2:8" ht="15" customHeight="1">
      <c r="B57" s="6"/>
      <c r="C57" s="24" t="s">
        <v>48</v>
      </c>
      <c r="D57" s="24"/>
      <c r="E57" s="24"/>
      <c r="F57" s="29"/>
      <c r="G57" s="29"/>
      <c r="H57" s="29"/>
    </row>
  </sheetData>
  <sheetProtection/>
  <mergeCells count="106">
    <mergeCell ref="F56:H56"/>
    <mergeCell ref="F57:H57"/>
    <mergeCell ref="C11:E11"/>
    <mergeCell ref="F11:H11"/>
    <mergeCell ref="F52:H52"/>
    <mergeCell ref="F53:H53"/>
    <mergeCell ref="F54:H54"/>
    <mergeCell ref="F55:H55"/>
    <mergeCell ref="F48:H48"/>
    <mergeCell ref="F49:H49"/>
    <mergeCell ref="F42:H42"/>
    <mergeCell ref="F43:H43"/>
    <mergeCell ref="F50:H50"/>
    <mergeCell ref="F51:H51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3:H33"/>
    <mergeCell ref="F34:H34"/>
    <mergeCell ref="F35:H35"/>
    <mergeCell ref="F32:H32"/>
    <mergeCell ref="F25:H25"/>
    <mergeCell ref="F26:H26"/>
    <mergeCell ref="F23:H23"/>
    <mergeCell ref="F27:H27"/>
    <mergeCell ref="F28:H28"/>
    <mergeCell ref="F29:H29"/>
    <mergeCell ref="F18:H18"/>
    <mergeCell ref="F19:H19"/>
    <mergeCell ref="F20:H20"/>
    <mergeCell ref="F21:H21"/>
    <mergeCell ref="F22:H22"/>
    <mergeCell ref="F24:H24"/>
    <mergeCell ref="F16:H16"/>
    <mergeCell ref="F17:H17"/>
    <mergeCell ref="F10:H10"/>
    <mergeCell ref="F12:H12"/>
    <mergeCell ref="F13:H13"/>
    <mergeCell ref="F15:H15"/>
    <mergeCell ref="F14:H14"/>
    <mergeCell ref="C55:E55"/>
    <mergeCell ref="C56:E56"/>
    <mergeCell ref="C57:E57"/>
    <mergeCell ref="C33:E33"/>
    <mergeCell ref="C37:E37"/>
    <mergeCell ref="B36:E36"/>
    <mergeCell ref="C35:E35"/>
    <mergeCell ref="C38:E38"/>
    <mergeCell ref="C54:E54"/>
    <mergeCell ref="C52:E52"/>
    <mergeCell ref="C24:E24"/>
    <mergeCell ref="C23:E23"/>
    <mergeCell ref="C25:E25"/>
    <mergeCell ref="C26:E26"/>
    <mergeCell ref="B9:E9"/>
    <mergeCell ref="C15:E15"/>
    <mergeCell ref="C16:E16"/>
    <mergeCell ref="C18:E18"/>
    <mergeCell ref="C30:E30"/>
    <mergeCell ref="C34:E34"/>
    <mergeCell ref="C27:E27"/>
    <mergeCell ref="C31:E31"/>
    <mergeCell ref="C28:E28"/>
    <mergeCell ref="C29:E29"/>
    <mergeCell ref="C32:E32"/>
    <mergeCell ref="C45:E45"/>
    <mergeCell ref="C43:E43"/>
    <mergeCell ref="C53:E53"/>
    <mergeCell ref="C49:E49"/>
    <mergeCell ref="C51:E51"/>
    <mergeCell ref="C50:E50"/>
    <mergeCell ref="F9:H9"/>
    <mergeCell ref="C14:E14"/>
    <mergeCell ref="C47:E47"/>
    <mergeCell ref="C48:E48"/>
    <mergeCell ref="C39:E39"/>
    <mergeCell ref="C42:E42"/>
    <mergeCell ref="C46:E46"/>
    <mergeCell ref="C44:E44"/>
    <mergeCell ref="C40:E40"/>
    <mergeCell ref="C41:E41"/>
    <mergeCell ref="C22:E22"/>
    <mergeCell ref="C10:E10"/>
    <mergeCell ref="C19:E19"/>
    <mergeCell ref="C20:E20"/>
    <mergeCell ref="C12:E12"/>
    <mergeCell ref="C13:E13"/>
    <mergeCell ref="C17:E17"/>
    <mergeCell ref="C21:E21"/>
    <mergeCell ref="B1:E1"/>
    <mergeCell ref="B7:B8"/>
    <mergeCell ref="C7:E8"/>
    <mergeCell ref="B3:F3"/>
    <mergeCell ref="F7:H8"/>
    <mergeCell ref="F6:H6"/>
    <mergeCell ref="F1:H1"/>
    <mergeCell ref="B4:F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2014-03-03T14:38:02Z</cp:lastPrinted>
  <dcterms:created xsi:type="dcterms:W3CDTF">2004-08-25T07:05:16Z</dcterms:created>
  <dcterms:modified xsi:type="dcterms:W3CDTF">2020-10-28T15:49:37Z</dcterms:modified>
  <cp:category/>
  <cp:version/>
  <cp:contentType/>
  <cp:contentStatus/>
</cp:coreProperties>
</file>