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<sst xmlns="http://schemas.openxmlformats.org/spreadsheetml/2006/main" count="123" uniqueCount="122">
  <si>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</si>
  <si>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</si>
  <si>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</si>
  <si>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</si>
  <si>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</si>
  <si>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</si>
  <si>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</si>
  <si>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</si>
  <si>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</si>
  <si>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</si>
  <si>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</si>
  <si>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</si>
  <si>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</si>
  <si>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</si>
  <si>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</si>
  <si>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</si>
  <si>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</si>
  <si>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</si>
  <si>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</si>
  <si>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</si>
  <si>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</si>
  <si>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</si>
  <si>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</si>
  <si>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</si>
  <si>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</si>
  <si>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</si>
  <si>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</si>
  <si>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</si>
  <si>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</si>
  <si>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</si>
  <si>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</si>
  <si>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</si>
  <si>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</si>
  <si>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</si>
  <si>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</si>
  <si>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</si>
  <si>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</si>
  <si>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Magánszemélyek kommunális adója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</si>
  <si>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</si>
  <si>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</si>
  <si>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</si>
  <si>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</si>
  <si>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</si>
  <si>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</si>
  <si>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</si>
  <si>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</si>
  <si>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</si>
  <si>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</si>
  <si>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</si>
  <si>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</si>
  <si>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</si>
  <si>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</si>
  <si>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</si>
  <si>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</si>
  <si>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</si>
  <si>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</si>
  <si>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</si>
  <si>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</si>
  <si>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</si>
  <si>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</si>
  <si>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</si>
  <si>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</si>
  <si>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</si>
  <si>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</si>
  <si>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</si>
  <si>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</si>
  <si>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</si>
  <si>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</si>
  <si>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</si>
  <si>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</si>
  <si>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</si>
  <si>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</si>
  <si>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</si>
  <si>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</si>
  <si>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</si>
  <si>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</si>
  <si>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</si>
  <si>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</si>
  <si>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</si>
  <si>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</si>
  <si>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</si>
  <si>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</si>
  <si>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</si>
  <si>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</si>
  <si>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</si>
  <si>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Likvid hitel felvétele</t>
  </si>
  <si>
    <t>10.</t>
  </si>
  <si>
    <t>23.</t>
  </si>
  <si>
    <t>Áru-és készletértékesítés</t>
  </si>
  <si>
    <t>2013. évi terv</t>
  </si>
  <si>
    <t>Működőkép. megőrzését szolgáló kiegészítő támogatás</t>
  </si>
  <si>
    <t>Jövedelempótló támogatás</t>
  </si>
  <si>
    <t>Szerzeketátalakítási tartalékból támogatás</t>
  </si>
  <si>
    <t>Egyéb önk.vagyon bérbeadásból származó bevétel</t>
  </si>
  <si>
    <t>Egyéb önkorm.vagyon üzem.,koncesszióból sz.bevétel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</si>
  <si>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</si>
  <si>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</si>
  <si>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</si>
  <si>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</si>
  <si>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</si>
  <si>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</si>
  <si>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</si>
  <si>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</si>
  <si>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</si>
  <si>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</si>
  <si>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</si>
  <si>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</si>
  <si>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</si>
  <si>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</si>
  <si>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</si>
  <si>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</si>
  <si>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Előző évi vállalk.maradvány felhalm.célú igénybevétele</t>
  </si>
  <si>
    <t>Kötbér és egyéb kártérítés</t>
  </si>
  <si>
    <t>Támog.ért.felhalmozási bevétel</t>
  </si>
  <si>
    <t>43.</t>
  </si>
  <si>
    <t>51.</t>
  </si>
  <si>
    <t>Intézményi működési bevételek összesen: (8+11)</t>
  </si>
  <si>
    <t>Önkormányzat műk.célú költségvetés támogatása:</t>
  </si>
  <si>
    <t>Egyéb közhatalmi bevételek</t>
  </si>
  <si>
    <t>1-12. hó mód</t>
  </si>
  <si>
    <t>Eltérés</t>
  </si>
  <si>
    <t>Közhatalmi bevételek összesen:(17+20+22+23+24)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</si>
</sst>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2" fillId="2" borderId="10" xfId="0" applyNumberFormat="1" applyFont="1" applyFill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5" fillId="0" borderId="10" xfId="6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3" fontId="1" fillId="0" borderId="10" xfId="6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3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2.75"/>
  <cols>
    <col min="1" max="1" width="6.140625" style="1" customWidth="1"/>
    <col min="2" max="2" width="47.28125" style="2" customWidth="1"/>
    <col min="3" max="3" width="9.8515625" style="1" customWidth="1"/>
    <col min="4" max="4" width="8.7109375" style="1" customWidth="1"/>
    <col min="5" max="5" width="8.7109375" style="48" customWidth="1"/>
    <col min="6" max="16384" width="9.140625" style="1" customWidth="1"/>
  </cols>
  <sheetData>
    <row r="2" ht="15" customHeight="1"/>
    <row r="3" spans="1:5" ht="26.25" customHeight="1">
      <c r="A3" s="16" t="s">
        <v>0</v>
      </c>
      <c r="B3" s="16" t="s">
        <v>1</v>
      </c>
      <c r="C3" s="16" t="s">
        <v>89</v>
      </c>
      <c r="D3" s="16" t="s">
        <v>119</v>
      </c>
      <c r="E3" s="42" t="s">
        <v>120</v>
      </c>
    </row>
    <row r="4" spans="1:5" s="7" customFormat="1" ht="16.5" customHeight="1">
      <c r="A4" s="12"/>
      <c r="B4" s="17" t="s">
        <v>2</v>
      </c>
      <c r="C4" s="24"/>
      <c r="D4" s="24"/>
      <c r="E4" s="24"/>
    </row>
    <row r="5" spans="1:5" ht="16.5" customHeight="1">
      <c r="A5" s="49" t="s">
        <v>28</v>
      </c>
      <c r="B5" s="50"/>
      <c r="C5" s="24"/>
      <c r="D5" s="24"/>
      <c r="E5" s="24"/>
    </row>
    <row r="6" spans="1:5" ht="16.5" customHeight="1">
      <c r="A6" s="20" t="s">
        <v>3</v>
      </c>
      <c r="B6" s="4" t="s">
        <v>88</v>
      </c>
      <c r="C6" s="26">
        <v>0</v>
      </c>
      <c r="D6" s="26">
        <v>0</v>
      </c>
      <c r="E6" s="43"/>
    </row>
    <row r="7" spans="1:5" ht="15" customHeight="1">
      <c r="A7" s="20" t="s">
        <v>4</v>
      </c>
      <c r="B7" s="4" t="s">
        <v>103</v>
      </c>
      <c r="C7" s="26">
        <v>0</v>
      </c>
      <c r="D7" s="26">
        <v>0</v>
      </c>
      <c r="E7" s="43"/>
    </row>
    <row r="8" spans="1:5" ht="15" customHeight="1">
      <c r="A8" s="20" t="s">
        <v>5</v>
      </c>
      <c r="B8" s="4" t="s">
        <v>29</v>
      </c>
      <c r="C8" s="26">
        <v>1568</v>
      </c>
      <c r="D8" s="26">
        <v>1568</v>
      </c>
      <c r="E8" s="43"/>
    </row>
    <row r="9" spans="1:5" ht="15" customHeight="1">
      <c r="A9" s="20" t="s">
        <v>6</v>
      </c>
      <c r="B9" s="4" t="s">
        <v>104</v>
      </c>
      <c r="C9" s="26">
        <v>0</v>
      </c>
      <c r="D9" s="26">
        <v>0</v>
      </c>
      <c r="E9" s="43"/>
    </row>
    <row r="10" spans="1:5" ht="15" customHeight="1">
      <c r="A10" s="20" t="s">
        <v>7</v>
      </c>
      <c r="B10" s="4" t="s">
        <v>30</v>
      </c>
      <c r="C10" s="26">
        <v>0</v>
      </c>
      <c r="D10" s="26">
        <v>0</v>
      </c>
      <c r="E10" s="43"/>
    </row>
    <row r="11" spans="1:5" ht="15" customHeight="1">
      <c r="A11" s="20" t="s">
        <v>8</v>
      </c>
      <c r="B11" s="4" t="s">
        <v>31</v>
      </c>
      <c r="C11" s="26">
        <v>0</v>
      </c>
      <c r="D11" s="26">
        <v>0</v>
      </c>
      <c r="E11" s="43"/>
    </row>
    <row r="12" spans="1:5" ht="15" customHeight="1">
      <c r="A12" s="20" t="s">
        <v>9</v>
      </c>
      <c r="B12" s="23" t="s">
        <v>112</v>
      </c>
      <c r="C12" s="26"/>
      <c r="D12" s="26"/>
      <c r="E12" s="43"/>
    </row>
    <row r="13" spans="1:5" ht="15" customHeight="1">
      <c r="A13" s="22" t="s">
        <v>10</v>
      </c>
      <c r="B13" s="27" t="s">
        <v>32</v>
      </c>
      <c r="C13" s="31">
        <f>SUM(C6:C11)</f>
        <v>1568</v>
      </c>
      <c r="D13" s="31">
        <f>SUM(D6:D11)</f>
        <v>1568</v>
      </c>
      <c r="E13" s="44"/>
    </row>
    <row r="14" spans="1:5" ht="15" customHeight="1">
      <c r="A14" s="20" t="s">
        <v>11</v>
      </c>
      <c r="B14" s="4" t="s">
        <v>33</v>
      </c>
      <c r="C14" s="26">
        <v>12</v>
      </c>
      <c r="D14" s="26">
        <v>12</v>
      </c>
      <c r="E14" s="43"/>
    </row>
    <row r="15" spans="1:5" ht="15" customHeight="1">
      <c r="A15" s="20" t="s">
        <v>86</v>
      </c>
      <c r="B15" s="4" t="s">
        <v>34</v>
      </c>
      <c r="C15" s="26">
        <v>0</v>
      </c>
      <c r="D15" s="26">
        <v>0</v>
      </c>
      <c r="E15" s="43"/>
    </row>
    <row r="16" spans="1:5" ht="15" customHeight="1">
      <c r="A16" s="22" t="s">
        <v>19</v>
      </c>
      <c r="B16" s="27" t="s">
        <v>35</v>
      </c>
      <c r="C16" s="31">
        <f>SUM(C14:C15)</f>
        <v>12</v>
      </c>
      <c r="D16" s="31">
        <f>SUM(D14:D15)</f>
        <v>12</v>
      </c>
      <c r="E16" s="44"/>
    </row>
    <row r="17" spans="1:5" ht="15" customHeight="1">
      <c r="A17" s="49" t="s">
        <v>116</v>
      </c>
      <c r="B17" s="50"/>
      <c r="C17" s="32">
        <f>SUM(C16,C13)</f>
        <v>1580</v>
      </c>
      <c r="D17" s="32">
        <f>SUM(D16,D13)</f>
        <v>1580</v>
      </c>
      <c r="E17" s="45"/>
    </row>
    <row r="18" spans="1:5" ht="16.5" customHeight="1">
      <c r="A18" s="20" t="s">
        <v>20</v>
      </c>
      <c r="B18" s="4" t="s">
        <v>105</v>
      </c>
      <c r="C18" s="26">
        <v>500</v>
      </c>
      <c r="D18" s="26">
        <v>500</v>
      </c>
      <c r="E18" s="43"/>
    </row>
    <row r="19" spans="1:5" ht="15" customHeight="1">
      <c r="A19" s="20" t="s">
        <v>21</v>
      </c>
      <c r="B19" s="8" t="s">
        <v>36</v>
      </c>
      <c r="C19" s="33">
        <v>4000</v>
      </c>
      <c r="D19" s="33">
        <v>4000</v>
      </c>
      <c r="E19" s="43"/>
    </row>
    <row r="20" spans="1:5" ht="15" customHeight="1">
      <c r="A20" s="20" t="s">
        <v>22</v>
      </c>
      <c r="B20" s="4" t="s">
        <v>37</v>
      </c>
      <c r="C20" s="33">
        <v>2000</v>
      </c>
      <c r="D20" s="33">
        <v>2000</v>
      </c>
      <c r="E20" s="43"/>
    </row>
    <row r="21" spans="1:5" ht="15" customHeight="1">
      <c r="A21" s="20" t="s">
        <v>23</v>
      </c>
      <c r="B21" s="4" t="s">
        <v>73</v>
      </c>
      <c r="C21" s="33">
        <v>2300</v>
      </c>
      <c r="D21" s="33">
        <v>2300</v>
      </c>
      <c r="E21" s="43"/>
    </row>
    <row r="22" spans="1:5" ht="15" customHeight="1">
      <c r="A22" s="20" t="s">
        <v>24</v>
      </c>
      <c r="B22" s="4" t="s">
        <v>106</v>
      </c>
      <c r="C22" s="33">
        <v>100</v>
      </c>
      <c r="D22" s="33">
        <v>100</v>
      </c>
      <c r="E22" s="43"/>
    </row>
    <row r="23" spans="1:5" ht="15" customHeight="1">
      <c r="A23" s="22" t="s">
        <v>25</v>
      </c>
      <c r="B23" s="27" t="s">
        <v>38</v>
      </c>
      <c r="C23" s="31">
        <f>SUM(C18:C22)</f>
        <v>8900</v>
      </c>
      <c r="D23" s="31">
        <f>SUM(D18:D22)</f>
        <v>8900</v>
      </c>
      <c r="E23" s="44"/>
    </row>
    <row r="24" spans="1:5" ht="15" customHeight="1">
      <c r="A24" s="20" t="s">
        <v>26</v>
      </c>
      <c r="B24" s="4" t="s">
        <v>39</v>
      </c>
      <c r="C24" s="26">
        <v>0</v>
      </c>
      <c r="D24" s="26">
        <v>0</v>
      </c>
      <c r="E24" s="43"/>
    </row>
    <row r="25" spans="1:5" ht="15" customHeight="1">
      <c r="A25" s="20" t="s">
        <v>27</v>
      </c>
      <c r="B25" s="4" t="s">
        <v>12</v>
      </c>
      <c r="C25" s="26">
        <v>700</v>
      </c>
      <c r="D25" s="26">
        <v>700</v>
      </c>
      <c r="E25" s="43"/>
    </row>
    <row r="26" spans="1:5" ht="15" customHeight="1">
      <c r="A26" s="22" t="s">
        <v>18</v>
      </c>
      <c r="B26" s="27" t="s">
        <v>107</v>
      </c>
      <c r="C26" s="31">
        <f>SUM(C24:C25)</f>
        <v>700</v>
      </c>
      <c r="D26" s="31">
        <f>SUM(D24:D25)</f>
        <v>700</v>
      </c>
      <c r="E26" s="44"/>
    </row>
    <row r="27" spans="1:5" ht="15" customHeight="1">
      <c r="A27" s="20" t="s">
        <v>13</v>
      </c>
      <c r="B27" s="8" t="s">
        <v>74</v>
      </c>
      <c r="C27" s="33">
        <v>0</v>
      </c>
      <c r="D27" s="33">
        <v>0</v>
      </c>
      <c r="E27" s="43"/>
    </row>
    <row r="28" spans="1:5" ht="15" customHeight="1">
      <c r="A28" s="40" t="s">
        <v>14</v>
      </c>
      <c r="B28" s="27" t="s">
        <v>118</v>
      </c>
      <c r="C28" s="31">
        <v>0</v>
      </c>
      <c r="D28" s="31">
        <v>0</v>
      </c>
      <c r="E28" s="43"/>
    </row>
    <row r="29" spans="1:5" ht="15" customHeight="1">
      <c r="A29" s="22" t="s">
        <v>87</v>
      </c>
      <c r="B29" s="27" t="s">
        <v>40</v>
      </c>
      <c r="C29" s="31">
        <f>SUM(C27:C28)</f>
        <v>0</v>
      </c>
      <c r="D29" s="31">
        <f>SUM(D27:D28)</f>
        <v>0</v>
      </c>
      <c r="E29" s="44"/>
    </row>
    <row r="30" spans="1:5" ht="15" customHeight="1">
      <c r="A30" s="40" t="s">
        <v>15</v>
      </c>
      <c r="B30" s="27" t="s">
        <v>108</v>
      </c>
      <c r="C30" s="31">
        <v>0</v>
      </c>
      <c r="D30" s="31">
        <v>0</v>
      </c>
      <c r="E30" s="43"/>
    </row>
    <row r="31" spans="1:5" ht="15" customHeight="1">
      <c r="A31" s="49" t="s">
        <v>121</v>
      </c>
      <c r="B31" s="50"/>
      <c r="C31" s="32">
        <f>SUM(C23+C26+C29+C30)</f>
        <v>9600</v>
      </c>
      <c r="D31" s="32">
        <f>SUM(D23+D26+D29+D30)</f>
        <v>9600</v>
      </c>
      <c r="E31" s="45"/>
    </row>
    <row r="32" spans="1:5" ht="15" customHeight="1">
      <c r="A32" s="49" t="s">
        <v>41</v>
      </c>
      <c r="B32" s="50"/>
      <c r="C32" s="26"/>
      <c r="D32" s="26"/>
      <c r="E32" s="43"/>
    </row>
    <row r="33" spans="1:5" ht="15" customHeight="1">
      <c r="A33" s="20" t="s">
        <v>16</v>
      </c>
      <c r="B33" s="4" t="s">
        <v>78</v>
      </c>
      <c r="C33" s="26">
        <v>19068</v>
      </c>
      <c r="D33" s="26">
        <v>19373</v>
      </c>
      <c r="E33" s="43">
        <v>305</v>
      </c>
    </row>
    <row r="34" spans="1:5" ht="16.5" customHeight="1">
      <c r="A34" s="20" t="s">
        <v>17</v>
      </c>
      <c r="B34" s="4" t="s">
        <v>79</v>
      </c>
      <c r="C34" s="26">
        <v>4995</v>
      </c>
      <c r="D34" s="26">
        <v>4995</v>
      </c>
      <c r="E34" s="43"/>
    </row>
    <row r="35" spans="1:5" ht="15" customHeight="1">
      <c r="A35" s="20" t="s">
        <v>42</v>
      </c>
      <c r="B35" s="13" t="s">
        <v>80</v>
      </c>
      <c r="C35" s="34">
        <v>1997</v>
      </c>
      <c r="D35" s="34">
        <v>1997</v>
      </c>
      <c r="E35" s="43"/>
    </row>
    <row r="36" spans="1:5" ht="13.5" customHeight="1">
      <c r="A36" s="20" t="s">
        <v>43</v>
      </c>
      <c r="B36" s="13" t="s">
        <v>81</v>
      </c>
      <c r="C36" s="34">
        <v>4492</v>
      </c>
      <c r="D36" s="34">
        <v>4492</v>
      </c>
      <c r="E36" s="43"/>
    </row>
    <row r="37" spans="1:5" ht="15" customHeight="1">
      <c r="A37" s="20" t="s">
        <v>44</v>
      </c>
      <c r="B37" s="21" t="s">
        <v>82</v>
      </c>
      <c r="C37" s="34">
        <v>557</v>
      </c>
      <c r="D37" s="34">
        <v>1523</v>
      </c>
      <c r="E37" s="43">
        <v>966</v>
      </c>
    </row>
    <row r="38" spans="1:5" ht="14.25" customHeight="1">
      <c r="A38" s="20" t="s">
        <v>76</v>
      </c>
      <c r="B38" s="13" t="s">
        <v>90</v>
      </c>
      <c r="C38" s="34">
        <v>0</v>
      </c>
      <c r="D38" s="34">
        <v>9142</v>
      </c>
      <c r="E38" s="43">
        <v>9142</v>
      </c>
    </row>
    <row r="39" spans="1:5" ht="15" customHeight="1">
      <c r="A39" s="20" t="s">
        <v>46</v>
      </c>
      <c r="B39" s="13" t="s">
        <v>91</v>
      </c>
      <c r="C39" s="34">
        <v>0</v>
      </c>
      <c r="D39" s="34">
        <v>16225</v>
      </c>
      <c r="E39" s="43">
        <v>16225</v>
      </c>
    </row>
    <row r="40" spans="1:5" ht="15.75" customHeight="1">
      <c r="A40" s="20" t="s">
        <v>47</v>
      </c>
      <c r="B40" s="13" t="s">
        <v>92</v>
      </c>
      <c r="C40" s="34">
        <v>0</v>
      </c>
      <c r="D40" s="34">
        <v>947</v>
      </c>
      <c r="E40" s="43">
        <v>947</v>
      </c>
    </row>
    <row r="41" spans="1:5" ht="15.75" customHeight="1">
      <c r="A41" s="20" t="s">
        <v>52</v>
      </c>
      <c r="B41" s="13" t="s">
        <v>83</v>
      </c>
      <c r="C41" s="34">
        <v>0</v>
      </c>
      <c r="D41" s="34">
        <v>1643</v>
      </c>
      <c r="E41" s="46">
        <v>1643</v>
      </c>
    </row>
    <row r="42" spans="1:5" ht="14.25">
      <c r="A42" s="22" t="s">
        <v>77</v>
      </c>
      <c r="B42" s="27" t="s">
        <v>117</v>
      </c>
      <c r="C42" s="31">
        <f>SUM(C33:C41)</f>
        <v>31109</v>
      </c>
      <c r="D42" s="31">
        <f>SUM(D33:D41)</f>
        <v>60337</v>
      </c>
      <c r="E42" s="31">
        <f>SUM(E33:E41)</f>
        <v>29228</v>
      </c>
    </row>
    <row r="43" spans="1:5" s="7" customFormat="1" ht="15.75" customHeight="1">
      <c r="A43" s="20" t="s">
        <v>53</v>
      </c>
      <c r="B43" s="23" t="s">
        <v>97</v>
      </c>
      <c r="C43" s="33">
        <v>0</v>
      </c>
      <c r="D43" s="33">
        <v>0</v>
      </c>
      <c r="E43" s="47"/>
    </row>
    <row r="44" spans="1:5" ht="13.5" customHeight="1">
      <c r="A44" s="49" t="s">
        <v>45</v>
      </c>
      <c r="B44" s="50"/>
      <c r="C44" s="35"/>
      <c r="D44" s="35"/>
      <c r="E44" s="43"/>
    </row>
    <row r="45" spans="1:5" ht="15" customHeight="1">
      <c r="A45" s="20" t="s">
        <v>54</v>
      </c>
      <c r="B45" s="14" t="s">
        <v>93</v>
      </c>
      <c r="C45" s="36">
        <v>0</v>
      </c>
      <c r="D45" s="36">
        <v>0</v>
      </c>
      <c r="E45" s="43"/>
    </row>
    <row r="46" spans="1:5" ht="15" customHeight="1">
      <c r="A46" s="20" t="s">
        <v>56</v>
      </c>
      <c r="B46" s="14" t="s">
        <v>94</v>
      </c>
      <c r="C46" s="36">
        <v>0</v>
      </c>
      <c r="D46" s="36">
        <v>0</v>
      </c>
      <c r="E46" s="43"/>
    </row>
    <row r="47" spans="1:5" ht="13.5" customHeight="1">
      <c r="A47" s="20" t="s">
        <v>57</v>
      </c>
      <c r="B47" s="28" t="s">
        <v>84</v>
      </c>
      <c r="C47" s="37">
        <f>SUM(C45:C46)</f>
        <v>0</v>
      </c>
      <c r="D47" s="37">
        <f>SUM(D45:D46)</f>
        <v>0</v>
      </c>
      <c r="E47" s="44"/>
    </row>
    <row r="48" spans="1:5" ht="24.75" customHeight="1">
      <c r="A48" s="18"/>
      <c r="B48" s="19"/>
      <c r="C48" s="38"/>
      <c r="D48" s="38"/>
      <c r="E48" s="38"/>
    </row>
    <row r="49" spans="1:5" ht="15" customHeight="1">
      <c r="A49" s="5"/>
      <c r="B49" s="9"/>
      <c r="C49" s="39"/>
      <c r="D49" s="39"/>
      <c r="E49" s="39"/>
    </row>
    <row r="50" spans="1:5" ht="15" customHeight="1">
      <c r="A50" s="5"/>
      <c r="B50" s="9"/>
      <c r="C50" s="39"/>
      <c r="D50" s="39"/>
      <c r="E50" s="39"/>
    </row>
    <row r="51" spans="1:5" ht="15" customHeight="1">
      <c r="A51" s="5"/>
      <c r="B51" s="9"/>
      <c r="C51" s="39"/>
      <c r="D51" s="39"/>
      <c r="E51" s="39"/>
    </row>
    <row r="52" spans="1:5" ht="15" customHeight="1">
      <c r="A52" s="49" t="s">
        <v>48</v>
      </c>
      <c r="B52" s="50"/>
      <c r="C52" s="25"/>
      <c r="D52" s="25"/>
      <c r="E52" s="25"/>
    </row>
    <row r="53" spans="1:5" ht="15" customHeight="1">
      <c r="A53" s="20" t="s">
        <v>62</v>
      </c>
      <c r="B53" s="8" t="s">
        <v>49</v>
      </c>
      <c r="C53" s="33">
        <v>0</v>
      </c>
      <c r="D53" s="33">
        <v>0</v>
      </c>
      <c r="E53" s="43"/>
    </row>
    <row r="54" spans="1:5" ht="15" customHeight="1">
      <c r="A54" s="20" t="s">
        <v>63</v>
      </c>
      <c r="B54" s="8" t="s">
        <v>50</v>
      </c>
      <c r="C54" s="33">
        <v>2268</v>
      </c>
      <c r="D54" s="33">
        <v>14316</v>
      </c>
      <c r="E54" s="43">
        <v>12048</v>
      </c>
    </row>
    <row r="55" spans="1:5" ht="15.75" customHeight="1">
      <c r="A55" s="20" t="s">
        <v>64</v>
      </c>
      <c r="B55" s="8" t="s">
        <v>109</v>
      </c>
      <c r="C55" s="33">
        <v>1164</v>
      </c>
      <c r="D55" s="33">
        <v>1772</v>
      </c>
      <c r="E55" s="43">
        <v>608</v>
      </c>
    </row>
    <row r="56" spans="1:5" ht="15" customHeight="1">
      <c r="A56" s="20" t="s">
        <v>70</v>
      </c>
      <c r="B56" s="27" t="s">
        <v>51</v>
      </c>
      <c r="C56" s="31">
        <f>SUM(C53:C55)</f>
        <v>3432</v>
      </c>
      <c r="D56" s="31">
        <f>SUM(D53:D55)</f>
        <v>16088</v>
      </c>
      <c r="E56" s="31">
        <f>SUM(E53:E55)</f>
        <v>12656</v>
      </c>
    </row>
    <row r="57" spans="1:5" ht="17.25" customHeight="1">
      <c r="A57" s="20" t="s">
        <v>114</v>
      </c>
      <c r="B57" s="23" t="s">
        <v>113</v>
      </c>
      <c r="C57" s="33">
        <v>0</v>
      </c>
      <c r="D57" s="33">
        <v>13161</v>
      </c>
      <c r="E57" s="43">
        <v>13161</v>
      </c>
    </row>
    <row r="58" spans="1:5" ht="16.5" customHeight="1">
      <c r="A58" s="20" t="s">
        <v>71</v>
      </c>
      <c r="B58" s="27" t="s">
        <v>55</v>
      </c>
      <c r="C58" s="31">
        <f>SUM(C57:C57)</f>
        <v>0</v>
      </c>
      <c r="D58" s="31">
        <f>SUM(D57:D57)</f>
        <v>13161</v>
      </c>
      <c r="E58" s="31">
        <f>SUM(E57:E57)</f>
        <v>13161</v>
      </c>
    </row>
    <row r="59" spans="1:5" ht="15" customHeight="1">
      <c r="A59" s="49" t="s">
        <v>58</v>
      </c>
      <c r="B59" s="50"/>
      <c r="C59" s="25"/>
      <c r="D59" s="25"/>
      <c r="E59" s="43"/>
    </row>
    <row r="60" spans="1:5" ht="17.25" customHeight="1">
      <c r="A60" s="20" t="s">
        <v>72</v>
      </c>
      <c r="B60" s="8" t="s">
        <v>59</v>
      </c>
      <c r="C60" s="33">
        <v>0</v>
      </c>
      <c r="D60" s="33">
        <v>0</v>
      </c>
      <c r="E60" s="43"/>
    </row>
    <row r="61" spans="1:5" ht="15" customHeight="1">
      <c r="A61" s="20" t="s">
        <v>75</v>
      </c>
      <c r="B61" s="8" t="s">
        <v>60</v>
      </c>
      <c r="C61" s="33">
        <v>0</v>
      </c>
      <c r="D61" s="33">
        <v>0</v>
      </c>
      <c r="E61" s="43"/>
    </row>
    <row r="62" spans="1:5" ht="14.25" customHeight="1">
      <c r="A62" s="22" t="s">
        <v>99</v>
      </c>
      <c r="B62" s="27" t="s">
        <v>61</v>
      </c>
      <c r="C62" s="31">
        <f>SUM(C60:C61)</f>
        <v>0</v>
      </c>
      <c r="D62" s="31">
        <f>SUM(D60:D61)</f>
        <v>0</v>
      </c>
      <c r="E62" s="44"/>
    </row>
    <row r="63" spans="1:5" ht="15.75" customHeight="1">
      <c r="A63" s="49" t="s">
        <v>65</v>
      </c>
      <c r="B63" s="50"/>
      <c r="C63" s="25"/>
      <c r="D63" s="25"/>
      <c r="E63" s="43"/>
    </row>
    <row r="64" spans="1:5" ht="16.5" customHeight="1">
      <c r="A64" s="20" t="s">
        <v>99</v>
      </c>
      <c r="B64" s="15" t="s">
        <v>66</v>
      </c>
      <c r="C64" s="33">
        <v>0</v>
      </c>
      <c r="D64" s="33">
        <v>0</v>
      </c>
      <c r="E64" s="43"/>
    </row>
    <row r="65" spans="1:5" ht="24.75" customHeight="1">
      <c r="A65" s="49" t="s">
        <v>67</v>
      </c>
      <c r="B65" s="50"/>
      <c r="C65" s="25">
        <f>SUM(C17+C31+C42+C47+C56+C58+C62+C64)</f>
        <v>45721</v>
      </c>
      <c r="D65" s="25">
        <f>SUM(D17+D31+D42+D47+D56+D58+D62+D64)</f>
        <v>100766</v>
      </c>
      <c r="E65" s="25">
        <f>SUM(E17+E31+E42+E47+E56+E58+E62+E64)</f>
        <v>55045</v>
      </c>
    </row>
    <row r="66" spans="1:5" ht="16.5" customHeight="1">
      <c r="A66" s="49" t="s">
        <v>98</v>
      </c>
      <c r="B66" s="50"/>
      <c r="C66" s="25"/>
      <c r="D66" s="25"/>
      <c r="E66" s="43"/>
    </row>
    <row r="67" spans="1:5" ht="15" customHeight="1">
      <c r="A67" s="20" t="s">
        <v>100</v>
      </c>
      <c r="B67" s="8" t="s">
        <v>110</v>
      </c>
      <c r="C67" s="33">
        <v>6679</v>
      </c>
      <c r="D67" s="33">
        <v>6679</v>
      </c>
      <c r="E67" s="43"/>
    </row>
    <row r="68" spans="1:5" ht="16.5" customHeight="1">
      <c r="A68" s="20" t="s">
        <v>101</v>
      </c>
      <c r="B68" s="8" t="s">
        <v>111</v>
      </c>
      <c r="C68" s="33">
        <v>3600</v>
      </c>
      <c r="D68" s="33">
        <v>0</v>
      </c>
      <c r="E68" s="43">
        <v>-3600</v>
      </c>
    </row>
    <row r="69" spans="1:5" ht="15">
      <c r="A69" s="49" t="s">
        <v>68</v>
      </c>
      <c r="B69" s="50"/>
      <c r="C69" s="25"/>
      <c r="D69" s="25"/>
      <c r="E69" s="43"/>
    </row>
    <row r="70" spans="1:5" ht="15.75" customHeight="1">
      <c r="A70" s="20" t="s">
        <v>102</v>
      </c>
      <c r="B70" s="8" t="s">
        <v>85</v>
      </c>
      <c r="C70" s="33">
        <v>0</v>
      </c>
      <c r="D70" s="33">
        <v>0</v>
      </c>
      <c r="E70" s="43"/>
    </row>
    <row r="71" spans="1:5" ht="15">
      <c r="A71" s="53" t="s">
        <v>69</v>
      </c>
      <c r="B71" s="54"/>
      <c r="C71" s="30">
        <f>SUM(C65+C67+C68+C70)</f>
        <v>56000</v>
      </c>
      <c r="D71" s="30">
        <f>SUM(D65+D67+D68+D70)</f>
        <v>107445</v>
      </c>
      <c r="E71" s="30">
        <f>SUM(E65+E67+E68+E70)</f>
        <v>51445</v>
      </c>
    </row>
    <row r="72" spans="1:5" ht="14.25">
      <c r="A72" s="3" t="s">
        <v>115</v>
      </c>
      <c r="B72" s="23" t="s">
        <v>95</v>
      </c>
      <c r="C72" s="26">
        <v>0</v>
      </c>
      <c r="D72" s="26">
        <v>0</v>
      </c>
      <c r="E72" s="26"/>
    </row>
    <row r="73" spans="1:5" ht="15">
      <c r="A73" s="51" t="s">
        <v>96</v>
      </c>
      <c r="B73" s="52"/>
      <c r="C73" s="29">
        <f>SUM(C71:C72)</f>
        <v>56000</v>
      </c>
      <c r="D73" s="29">
        <f>SUM(D71:D72)</f>
        <v>107445</v>
      </c>
      <c r="E73" s="29">
        <f>SUM(E71:E72)</f>
        <v>51445</v>
      </c>
    </row>
    <row r="74" spans="1:3" ht="15">
      <c r="A74" s="5"/>
      <c r="B74" s="9"/>
      <c r="C74" s="11"/>
    </row>
    <row r="75" spans="1:3" ht="15">
      <c r="A75" s="5"/>
      <c r="B75" s="9"/>
      <c r="C75" s="11"/>
    </row>
    <row r="76" spans="1:3" ht="15">
      <c r="A76" s="5"/>
      <c r="B76" s="9"/>
      <c r="C76" s="11"/>
    </row>
    <row r="77" spans="1:3" ht="15">
      <c r="A77" s="10"/>
      <c r="B77" s="6"/>
      <c r="C77" s="5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</sheetData>
  <sheetProtection/>
  <mergeCells count="13">
    <mergeCell ref="A73:B73"/>
    <mergeCell ref="A69:B69"/>
    <mergeCell ref="A71:B71"/>
    <mergeCell ref="A59:B59"/>
    <mergeCell ref="A63:B63"/>
    <mergeCell ref="A65:B65"/>
    <mergeCell ref="A66:B66"/>
    <mergeCell ref="A52:B52"/>
    <mergeCell ref="A5:B5"/>
    <mergeCell ref="A32:B32"/>
    <mergeCell ref="A44:B44"/>
    <mergeCell ref="A17:B17"/>
    <mergeCell ref="A31:B3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&amp;C&amp;X8&amp;X1. melléklet
a 3/2013. (III.12.) önkormányzati rendelethez
Nikla Község Önkormányzat Képviselőtestületének
2013. évi bevételei</oddHeader>
    <oddFooter>&amp;L&amp;X8&amp;X A 8/2014. (IV.30.) önkormányzati rendelet 2. §-a alapján megállapított szöveg.
Hatályos: 2014. április 30.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6:E3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5" width="10.7109375" style="0" customWidth="1"/>
  </cols>
  <sheetData>
    <row r="5" ht="15.75" customHeight="1"/>
    <row r="6" ht="22.5" customHeight="1"/>
    <row r="7" ht="12.75" customHeight="1"/>
    <row r="14" ht="12.75" customHeight="1"/>
    <row r="15" ht="12.75" customHeight="1"/>
    <row r="16" ht="12.75" customHeight="1"/>
    <row r="17" ht="12.75" customHeight="1"/>
    <row r="18" ht="24" customHeight="1"/>
    <row r="19" ht="12.75" customHeight="1"/>
    <row r="26" spans="2:5" ht="15">
      <c r="B26" s="41"/>
      <c r="C26" s="41"/>
      <c r="D26" s="41"/>
      <c r="E26" s="41"/>
    </row>
    <row r="27" spans="2:5" ht="15">
      <c r="B27" s="41"/>
      <c r="C27" s="41"/>
      <c r="D27" s="41"/>
      <c r="E27" s="41"/>
    </row>
    <row r="28" spans="2:5" ht="15">
      <c r="B28" s="41"/>
      <c r="C28" s="41"/>
      <c r="D28" s="41"/>
      <c r="E28" s="41"/>
    </row>
    <row r="29" spans="2:5" ht="15">
      <c r="B29" s="41"/>
      <c r="C29" s="41"/>
      <c r="D29" s="41"/>
      <c r="E29" s="41"/>
    </row>
    <row r="30" spans="2:5" ht="15">
      <c r="B30" s="41"/>
      <c r="C30" s="41"/>
      <c r="D30" s="41"/>
      <c r="E30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 </cp:lastModifiedBy>
  <cp:lastPrinted>2014-05-09T07:15:31Z</cp:lastPrinted>
  <dcterms:created xsi:type="dcterms:W3CDTF">2003-02-07T07:47:03Z</dcterms:created>
  <dcterms:modified xsi:type="dcterms:W3CDTF">2014-05-09T07:15:32Z</dcterms:modified>
  <cp:category/>
  <cp:version/>
  <cp:contentType/>
  <cp:contentStatus/>
</cp:coreProperties>
</file>