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<sst xmlns="http://schemas.openxmlformats.org/spreadsheetml/2006/main" count="59" uniqueCount="56">
  <si>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Intézményi működési bevételek</t>
  </si>
  <si>
    <t>Kormányzati funkció</t>
  </si>
  <si>
    <t>Megnevezés</t>
  </si>
  <si>
    <t>Készletért. bev.</t>
  </si>
  <si>
    <t>Szolg. nyújt. bev.</t>
  </si>
  <si>
    <t>Közv. szolg. ellenért.</t>
  </si>
  <si>
    <t>Tulajd. bevét.</t>
  </si>
  <si>
    <t>Ellátási díjak</t>
  </si>
  <si>
    <t>Áfa</t>
  </si>
  <si>
    <t>Kamat</t>
  </si>
  <si>
    <t>Egyéb működési</t>
  </si>
  <si>
    <t>Összesen</t>
  </si>
  <si>
    <t>049010</t>
  </si>
  <si>
    <t>Máshova nem sorolt gazdasági ügyek (éttermi mozgó vendégl.)</t>
  </si>
  <si>
    <t>083030</t>
  </si>
  <si>
    <t xml:space="preserve">Egyéb kiadói tevékenység </t>
  </si>
  <si>
    <t>096010</t>
  </si>
  <si>
    <t>Óvodai intézményi étkeztetés</t>
  </si>
  <si>
    <t>096020</t>
  </si>
  <si>
    <t>Iskolai intézményi étkeztetés</t>
  </si>
  <si>
    <t>091140</t>
  </si>
  <si>
    <t>Óvodai nevelés, ellátás működtetési feladatai</t>
  </si>
  <si>
    <t>066020</t>
  </si>
  <si>
    <t>Város- és községgazdálkodási egyéb szolgáltatás</t>
  </si>
  <si>
    <t>013350</t>
  </si>
  <si>
    <t>Önkormányzati vagyonnal való gazdálkodással kapcsolatos fa.</t>
  </si>
  <si>
    <t>072111</t>
  </si>
  <si>
    <t>Háziorvosi alapellátás</t>
  </si>
  <si>
    <t>072311</t>
  </si>
  <si>
    <t>Fogorvosi alapellátás</t>
  </si>
  <si>
    <t>074031</t>
  </si>
  <si>
    <t>Család- és nővédelmi egészségügyi gondozás</t>
  </si>
  <si>
    <t>107054</t>
  </si>
  <si>
    <t>Családsegítés</t>
  </si>
  <si>
    <t>107051</t>
  </si>
  <si>
    <t>Szociális étkeztetés</t>
  </si>
  <si>
    <t>082091</t>
  </si>
  <si>
    <t>Közművelődés - közösségi és társadalmi részvétel fejlesztés</t>
  </si>
  <si>
    <t>082092</t>
  </si>
  <si>
    <t>Közművelődés - hagyományos közösségi kulturális értékek gond.</t>
  </si>
  <si>
    <t>082093</t>
  </si>
  <si>
    <t>Közművelődés - egész életre kiterjedő tanulás, amatőr művészetek</t>
  </si>
  <si>
    <t>016030</t>
  </si>
  <si>
    <t>Állampolgársági ügyek</t>
  </si>
  <si>
    <t>011130</t>
  </si>
  <si>
    <t>Önkormányzati hivatalok igazgatási tevékenysége</t>
  </si>
  <si>
    <t>107060</t>
  </si>
  <si>
    <t>Egyéb szociális természetbeni és pénzbeli ellátások (köztemetés)</t>
  </si>
  <si>
    <t>Összesen:</t>
  </si>
  <si>
    <t>önk</t>
  </si>
  <si>
    <t>Er. ei.</t>
  </si>
  <si>
    <t>Mód.máj.</t>
  </si>
  <si>
    <t>Mód. ei.</t>
  </si>
  <si>
    <t>018010</t>
  </si>
  <si>
    <t>Önkormányzatok elszámolásai</t>
  </si>
  <si>
    <t>5 mellékelet a  6/2014(05.28)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</si>
</sst>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5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3" fillId="0" borderId="0" xfId="40" applyFont="1" applyFill="1">
      <alignment/>
      <protection/>
    </xf>
    <xf numFmtId="49" fontId="6" fillId="0" borderId="10" xfId="40" applyNumberFormat="1" applyFont="1" applyBorder="1" applyAlignment="1">
      <alignment horizontal="center"/>
      <protection/>
    </xf>
    <xf numFmtId="0" fontId="7" fillId="0" borderId="11" xfId="40" applyFont="1" applyBorder="1">
      <alignment/>
      <protection/>
    </xf>
    <xf numFmtId="0" fontId="8" fillId="0" borderId="11" xfId="40" applyFont="1" applyBorder="1">
      <alignment/>
      <protection/>
    </xf>
    <xf numFmtId="49" fontId="6" fillId="0" borderId="12" xfId="40" applyNumberFormat="1" applyFont="1" applyBorder="1" applyAlignment="1">
      <alignment horizontal="center"/>
      <protection/>
    </xf>
    <xf numFmtId="0" fontId="7" fillId="0" borderId="13" xfId="40" applyFont="1" applyBorder="1">
      <alignment/>
      <protection/>
    </xf>
    <xf numFmtId="0" fontId="8" fillId="0" borderId="13" xfId="40" applyFont="1" applyBorder="1">
      <alignment/>
      <protection/>
    </xf>
    <xf numFmtId="49" fontId="6" fillId="0" borderId="14" xfId="40" applyNumberFormat="1" applyFont="1" applyBorder="1" applyAlignment="1">
      <alignment horizontal="center"/>
      <protection/>
    </xf>
    <xf numFmtId="0" fontId="7" fillId="0" borderId="15" xfId="40" applyFont="1" applyBorder="1">
      <alignment/>
      <protection/>
    </xf>
    <xf numFmtId="0" fontId="8" fillId="0" borderId="15" xfId="40" applyFont="1" applyBorder="1">
      <alignment/>
      <protection/>
    </xf>
    <xf numFmtId="49" fontId="2" fillId="0" borderId="0" xfId="40" applyNumberFormat="1" applyAlignment="1">
      <alignment horizontal="center"/>
      <protection/>
    </xf>
    <xf numFmtId="0" fontId="8" fillId="0" borderId="0" xfId="40" applyFont="1" applyAlignment="1">
      <alignment horizontal="right"/>
      <protection/>
    </xf>
    <xf numFmtId="0" fontId="8" fillId="0" borderId="0" xfId="40" applyFont="1">
      <alignment/>
      <protection/>
    </xf>
    <xf numFmtId="49" fontId="2" fillId="0" borderId="0" xfId="40" applyNumberFormat="1">
      <alignment/>
      <protection/>
    </xf>
    <xf numFmtId="0" fontId="8" fillId="0" borderId="16" xfId="40" applyFont="1" applyBorder="1">
      <alignment/>
      <protection/>
    </xf>
    <xf numFmtId="0" fontId="8" fillId="0" borderId="17" xfId="40" applyFont="1" applyBorder="1">
      <alignment/>
      <protection/>
    </xf>
    <xf numFmtId="49" fontId="6" fillId="0" borderId="18" xfId="40" applyNumberFormat="1" applyFont="1" applyBorder="1" applyAlignment="1">
      <alignment horizontal="center"/>
      <protection/>
    </xf>
    <xf numFmtId="0" fontId="7" fillId="0" borderId="19" xfId="40" applyFont="1" applyBorder="1">
      <alignment/>
      <protection/>
    </xf>
    <xf numFmtId="0" fontId="8" fillId="0" borderId="19" xfId="40" applyFont="1" applyBorder="1">
      <alignment/>
      <protection/>
    </xf>
    <xf numFmtId="0" fontId="8" fillId="0" borderId="20" xfId="40" applyFont="1" applyBorder="1">
      <alignment/>
      <protection/>
    </xf>
    <xf numFmtId="0" fontId="5" fillId="0" borderId="21" xfId="40" applyFont="1" applyBorder="1" applyAlignment="1">
      <alignment horizontal="center" vertical="center" wrapText="1"/>
      <protection/>
    </xf>
    <xf numFmtId="0" fontId="5" fillId="0" borderId="22" xfId="40" applyFont="1" applyBorder="1" applyAlignment="1">
      <alignment horizontal="center" vertical="center" wrapText="1"/>
      <protection/>
    </xf>
    <xf numFmtId="0" fontId="8" fillId="0" borderId="23" xfId="40" applyFont="1" applyBorder="1">
      <alignment/>
      <protection/>
    </xf>
    <xf numFmtId="0" fontId="23" fillId="0" borderId="24" xfId="40" applyFont="1" applyBorder="1">
      <alignment/>
      <protection/>
    </xf>
    <xf numFmtId="0" fontId="8" fillId="0" borderId="25" xfId="40" applyFont="1" applyBorder="1">
      <alignment/>
      <protection/>
    </xf>
    <xf numFmtId="0" fontId="8" fillId="0" borderId="26" xfId="40" applyFont="1" applyBorder="1">
      <alignment/>
      <protection/>
    </xf>
    <xf numFmtId="0" fontId="8" fillId="0" borderId="27" xfId="40" applyFont="1" applyBorder="1">
      <alignment/>
      <protection/>
    </xf>
    <xf numFmtId="0" fontId="8" fillId="0" borderId="28" xfId="40" applyFont="1" applyBorder="1">
      <alignment/>
      <protection/>
    </xf>
    <xf numFmtId="0" fontId="8" fillId="0" borderId="29" xfId="40" applyFont="1" applyBorder="1">
      <alignment/>
      <protection/>
    </xf>
    <xf numFmtId="0" fontId="23" fillId="0" borderId="30" xfId="40" applyFont="1" applyBorder="1">
      <alignment/>
      <protection/>
    </xf>
    <xf numFmtId="0" fontId="5" fillId="0" borderId="31" xfId="40" applyFont="1" applyBorder="1" applyAlignment="1">
      <alignment horizontal="center" vertical="center" wrapText="1"/>
      <protection/>
    </xf>
    <xf numFmtId="0" fontId="5" fillId="0" borderId="32" xfId="40" applyFont="1" applyBorder="1" applyAlignment="1">
      <alignment horizontal="center" vertical="center" wrapText="1"/>
      <protection/>
    </xf>
    <xf numFmtId="0" fontId="8" fillId="0" borderId="33" xfId="40" applyFont="1" applyBorder="1">
      <alignment/>
      <protection/>
    </xf>
    <xf numFmtId="0" fontId="8" fillId="0" borderId="34" xfId="40" applyFont="1" applyBorder="1">
      <alignment/>
      <protection/>
    </xf>
    <xf numFmtId="0" fontId="8" fillId="0" borderId="35" xfId="40" applyFont="1" applyBorder="1">
      <alignment/>
      <protection/>
    </xf>
    <xf numFmtId="0" fontId="8" fillId="0" borderId="36" xfId="40" applyFont="1" applyBorder="1">
      <alignment/>
      <protection/>
    </xf>
    <xf numFmtId="0" fontId="8" fillId="0" borderId="37" xfId="40" applyFont="1" applyBorder="1">
      <alignment/>
      <protection/>
    </xf>
    <xf numFmtId="0" fontId="8" fillId="0" borderId="38" xfId="40" applyFont="1" applyBorder="1">
      <alignment/>
      <protection/>
    </xf>
    <xf numFmtId="0" fontId="8" fillId="0" borderId="24" xfId="40" applyFont="1" applyBorder="1">
      <alignment/>
      <protection/>
    </xf>
    <xf numFmtId="0" fontId="8" fillId="0" borderId="21" xfId="40" applyFont="1" applyBorder="1">
      <alignment/>
      <protection/>
    </xf>
    <xf numFmtId="0" fontId="8" fillId="0" borderId="22" xfId="40" applyFont="1" applyBorder="1">
      <alignment/>
      <protection/>
    </xf>
    <xf numFmtId="0" fontId="5" fillId="0" borderId="35" xfId="40" applyFont="1" applyBorder="1" applyAlignment="1">
      <alignment horizontal="center" vertical="center" wrapText="1"/>
      <protection/>
    </xf>
    <xf numFmtId="0" fontId="5" fillId="0" borderId="21" xfId="40" applyFont="1" applyBorder="1" applyAlignment="1">
      <alignment horizontal="center" vertical="center" wrapText="1"/>
      <protection/>
    </xf>
    <xf numFmtId="0" fontId="5" fillId="0" borderId="39" xfId="40" applyFont="1" applyBorder="1" applyAlignment="1">
      <alignment horizontal="center" vertical="center" wrapText="1"/>
      <protection/>
    </xf>
    <xf numFmtId="0" fontId="5" fillId="0" borderId="40" xfId="40" applyFont="1" applyBorder="1" applyAlignment="1">
      <alignment horizontal="center" vertical="center" wrapText="1"/>
      <protection/>
    </xf>
    <xf numFmtId="0" fontId="5" fillId="0" borderId="34" xfId="40" applyFont="1" applyBorder="1" applyAlignment="1">
      <alignment horizontal="center" vertical="center" wrapText="1"/>
      <protection/>
    </xf>
    <xf numFmtId="0" fontId="5" fillId="0" borderId="36" xfId="40" applyFont="1" applyBorder="1" applyAlignment="1">
      <alignment horizontal="center" vertical="center" wrapText="1"/>
      <protection/>
    </xf>
    <xf numFmtId="0" fontId="2" fillId="0" borderId="34" xfId="40" applyBorder="1" applyAlignment="1">
      <alignment horizontal="center"/>
      <protection/>
    </xf>
    <xf numFmtId="0" fontId="2" fillId="0" borderId="35" xfId="40" applyBorder="1" applyAlignment="1">
      <alignment horizontal="center"/>
      <protection/>
    </xf>
    <xf numFmtId="0" fontId="2" fillId="0" borderId="36" xfId="40" applyBorder="1" applyAlignment="1">
      <alignment horizontal="center"/>
      <protection/>
    </xf>
    <xf numFmtId="0" fontId="4" fillId="0" borderId="34" xfId="40" applyFont="1" applyBorder="1" applyAlignment="1">
      <alignment horizontal="center" vertical="center" wrapText="1"/>
      <protection/>
    </xf>
    <xf numFmtId="0" fontId="4" fillId="0" borderId="24" xfId="40" applyFont="1" applyBorder="1" applyAlignment="1">
      <alignment horizontal="center" vertical="center" wrapText="1"/>
      <protection/>
    </xf>
    <xf numFmtId="0" fontId="5" fillId="0" borderId="35" xfId="40" applyFont="1" applyBorder="1" applyAlignment="1">
      <alignment horizontal="center" vertical="center"/>
      <protection/>
    </xf>
    <xf numFmtId="0" fontId="5" fillId="0" borderId="21" xfId="40" applyFont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375" style="2" customWidth="1"/>
    <col min="2" max="2" width="47.625" style="2" customWidth="1"/>
    <col min="3" max="3" width="8.625" style="2" customWidth="1"/>
    <col min="4" max="5" width="10.125" style="2" customWidth="1"/>
    <col min="6" max="6" width="7.00390625" style="2" customWidth="1"/>
    <col min="7" max="7" width="6.875" style="2" customWidth="1"/>
    <col min="8" max="8" width="7.25390625" style="2" customWidth="1"/>
    <col min="9" max="9" width="6.00390625" style="2" customWidth="1"/>
    <col min="10" max="12" width="8.375" style="2" customWidth="1"/>
    <col min="13" max="13" width="7.625" style="2" customWidth="1"/>
  </cols>
  <sheetData>
    <row r="1" ht="15">
      <c r="A1" s="1" t="s">
        <v>55</v>
      </c>
    </row>
    <row r="3" ht="15.75">
      <c r="A3" s="3" t="s">
        <v>0</v>
      </c>
    </row>
    <row r="4" ht="15.75" thickBot="1"/>
    <row r="5" spans="1:15" ht="24.75" customHeight="1">
      <c r="A5" s="53" t="s">
        <v>1</v>
      </c>
      <c r="B5" s="55" t="s">
        <v>2</v>
      </c>
      <c r="C5" s="44" t="s">
        <v>3</v>
      </c>
      <c r="D5" s="44" t="s">
        <v>4</v>
      </c>
      <c r="E5" s="44" t="s">
        <v>5</v>
      </c>
      <c r="F5" s="44" t="s">
        <v>6</v>
      </c>
      <c r="G5" s="44" t="s">
        <v>7</v>
      </c>
      <c r="H5" s="44" t="s">
        <v>8</v>
      </c>
      <c r="I5" s="46" t="s">
        <v>9</v>
      </c>
      <c r="J5" s="48" t="s">
        <v>10</v>
      </c>
      <c r="K5" s="44"/>
      <c r="L5" s="49"/>
      <c r="M5" s="50" t="s">
        <v>11</v>
      </c>
      <c r="N5" s="51"/>
      <c r="O5" s="52"/>
    </row>
    <row r="6" spans="1:15" ht="15.75" thickBot="1">
      <c r="A6" s="54"/>
      <c r="B6" s="56"/>
      <c r="C6" s="45"/>
      <c r="D6" s="45"/>
      <c r="E6" s="45"/>
      <c r="F6" s="45"/>
      <c r="G6" s="45"/>
      <c r="H6" s="45"/>
      <c r="I6" s="47"/>
      <c r="J6" s="26" t="s">
        <v>50</v>
      </c>
      <c r="K6" s="23" t="s">
        <v>51</v>
      </c>
      <c r="L6" s="24" t="s">
        <v>52</v>
      </c>
      <c r="M6" s="32" t="s">
        <v>50</v>
      </c>
      <c r="N6" s="33" t="s">
        <v>51</v>
      </c>
      <c r="O6" s="34" t="s">
        <v>52</v>
      </c>
    </row>
    <row r="7" spans="1:15" ht="12.75">
      <c r="A7" s="19" t="s">
        <v>12</v>
      </c>
      <c r="B7" s="20" t="s">
        <v>13</v>
      </c>
      <c r="C7" s="21"/>
      <c r="D7" s="21"/>
      <c r="E7" s="21"/>
      <c r="F7" s="21"/>
      <c r="G7" s="21"/>
      <c r="H7" s="21"/>
      <c r="I7" s="22"/>
      <c r="J7" s="27"/>
      <c r="K7" s="22"/>
      <c r="L7" s="22"/>
      <c r="M7" s="36">
        <f aca="true" t="shared" si="0" ref="M7:N25">SUM(C7:J7)</f>
        <v>0</v>
      </c>
      <c r="N7" s="37">
        <f t="shared" si="0"/>
        <v>0</v>
      </c>
      <c r="O7" s="38">
        <f>SUM(M7:N7)</f>
        <v>0</v>
      </c>
    </row>
    <row r="8" spans="1:15" ht="12.75">
      <c r="A8" s="4" t="s">
        <v>14</v>
      </c>
      <c r="B8" s="5" t="s">
        <v>15</v>
      </c>
      <c r="C8" s="6"/>
      <c r="D8" s="6"/>
      <c r="E8" s="6"/>
      <c r="F8" s="6"/>
      <c r="G8" s="6"/>
      <c r="H8" s="6"/>
      <c r="I8" s="17"/>
      <c r="J8" s="28"/>
      <c r="K8" s="17"/>
      <c r="L8" s="17"/>
      <c r="M8" s="39">
        <f t="shared" si="0"/>
        <v>0</v>
      </c>
      <c r="N8" s="35">
        <f t="shared" si="0"/>
        <v>0</v>
      </c>
      <c r="O8" s="40">
        <f aca="true" t="shared" si="1" ref="O8:O25">SUM(M8:N8)</f>
        <v>0</v>
      </c>
    </row>
    <row r="9" spans="1:15" ht="12.75">
      <c r="A9" s="4" t="s">
        <v>16</v>
      </c>
      <c r="B9" s="5" t="s">
        <v>17</v>
      </c>
      <c r="C9" s="6"/>
      <c r="D9" s="6"/>
      <c r="E9" s="6"/>
      <c r="F9" s="6"/>
      <c r="G9" s="6"/>
      <c r="H9" s="6"/>
      <c r="I9" s="17"/>
      <c r="J9" s="28"/>
      <c r="K9" s="17"/>
      <c r="L9" s="17"/>
      <c r="M9" s="39">
        <f t="shared" si="0"/>
        <v>0</v>
      </c>
      <c r="N9" s="35">
        <f t="shared" si="0"/>
        <v>0</v>
      </c>
      <c r="O9" s="40">
        <f t="shared" si="1"/>
        <v>0</v>
      </c>
    </row>
    <row r="10" spans="1:15" ht="12.75">
      <c r="A10" s="4" t="s">
        <v>18</v>
      </c>
      <c r="B10" s="5" t="s">
        <v>19</v>
      </c>
      <c r="C10" s="6"/>
      <c r="D10" s="6"/>
      <c r="E10" s="6"/>
      <c r="F10" s="6"/>
      <c r="G10" s="6"/>
      <c r="H10" s="6"/>
      <c r="I10" s="17"/>
      <c r="J10" s="28"/>
      <c r="K10" s="17"/>
      <c r="L10" s="17"/>
      <c r="M10" s="39">
        <f t="shared" si="0"/>
        <v>0</v>
      </c>
      <c r="N10" s="35">
        <f t="shared" si="0"/>
        <v>0</v>
      </c>
      <c r="O10" s="40">
        <f t="shared" si="1"/>
        <v>0</v>
      </c>
    </row>
    <row r="11" spans="1:15" ht="12.75">
      <c r="A11" s="4" t="s">
        <v>20</v>
      </c>
      <c r="B11" s="5" t="s">
        <v>21</v>
      </c>
      <c r="C11" s="6"/>
      <c r="D11" s="6"/>
      <c r="E11" s="6"/>
      <c r="F11" s="6"/>
      <c r="G11" s="6"/>
      <c r="H11" s="6"/>
      <c r="I11" s="17"/>
      <c r="J11" s="28"/>
      <c r="K11" s="17"/>
      <c r="L11" s="17"/>
      <c r="M11" s="39">
        <f t="shared" si="0"/>
        <v>0</v>
      </c>
      <c r="N11" s="35">
        <f t="shared" si="0"/>
        <v>0</v>
      </c>
      <c r="O11" s="40">
        <f t="shared" si="1"/>
        <v>0</v>
      </c>
    </row>
    <row r="12" spans="1:15" ht="12.75">
      <c r="A12" s="4" t="s">
        <v>22</v>
      </c>
      <c r="B12" s="5" t="s">
        <v>23</v>
      </c>
      <c r="C12" s="6"/>
      <c r="D12" s="6">
        <v>15</v>
      </c>
      <c r="E12" s="6">
        <v>20</v>
      </c>
      <c r="F12" s="6"/>
      <c r="G12" s="6"/>
      <c r="H12" s="6">
        <v>10</v>
      </c>
      <c r="I12" s="17"/>
      <c r="J12" s="28"/>
      <c r="K12" s="17"/>
      <c r="L12" s="17"/>
      <c r="M12" s="39">
        <f t="shared" si="0"/>
        <v>45</v>
      </c>
      <c r="N12" s="35">
        <v>0</v>
      </c>
      <c r="O12" s="40">
        <f t="shared" si="1"/>
        <v>45</v>
      </c>
    </row>
    <row r="13" spans="1:15" ht="12.75">
      <c r="A13" s="4" t="s">
        <v>24</v>
      </c>
      <c r="B13" s="5" t="s">
        <v>25</v>
      </c>
      <c r="C13" s="6"/>
      <c r="D13" s="6">
        <v>50</v>
      </c>
      <c r="E13" s="6">
        <v>3922</v>
      </c>
      <c r="F13" s="6"/>
      <c r="G13" s="6"/>
      <c r="H13" s="6"/>
      <c r="I13" s="17"/>
      <c r="J13" s="28"/>
      <c r="K13" s="17"/>
      <c r="L13" s="17"/>
      <c r="M13" s="39">
        <f>SUM(C13:J13)</f>
        <v>3972</v>
      </c>
      <c r="N13" s="35">
        <v>0</v>
      </c>
      <c r="O13" s="40">
        <f t="shared" si="1"/>
        <v>3972</v>
      </c>
    </row>
    <row r="14" spans="1:15" ht="12.75">
      <c r="A14" s="4" t="s">
        <v>26</v>
      </c>
      <c r="B14" s="5" t="s">
        <v>27</v>
      </c>
      <c r="C14" s="6"/>
      <c r="D14" s="6"/>
      <c r="E14" s="6">
        <v>140</v>
      </c>
      <c r="F14" s="6"/>
      <c r="G14" s="6"/>
      <c r="H14" s="6"/>
      <c r="I14" s="17"/>
      <c r="J14" s="28"/>
      <c r="K14" s="17"/>
      <c r="L14" s="17"/>
      <c r="M14" s="39">
        <f t="shared" si="0"/>
        <v>140</v>
      </c>
      <c r="N14" s="35">
        <v>0</v>
      </c>
      <c r="O14" s="40">
        <f t="shared" si="1"/>
        <v>140</v>
      </c>
    </row>
    <row r="15" spans="1:15" ht="12.75">
      <c r="A15" s="4" t="s">
        <v>28</v>
      </c>
      <c r="B15" s="5" t="s">
        <v>29</v>
      </c>
      <c r="C15" s="6"/>
      <c r="D15" s="6"/>
      <c r="E15" s="6"/>
      <c r="F15" s="6"/>
      <c r="G15" s="6"/>
      <c r="H15" s="6"/>
      <c r="I15" s="17"/>
      <c r="J15" s="28"/>
      <c r="K15" s="17"/>
      <c r="L15" s="17"/>
      <c r="M15" s="39">
        <f t="shared" si="0"/>
        <v>0</v>
      </c>
      <c r="N15" s="35">
        <v>0</v>
      </c>
      <c r="O15" s="40">
        <f t="shared" si="1"/>
        <v>0</v>
      </c>
    </row>
    <row r="16" spans="1:15" ht="12.75">
      <c r="A16" s="4" t="s">
        <v>30</v>
      </c>
      <c r="B16" s="5" t="s">
        <v>31</v>
      </c>
      <c r="C16" s="6"/>
      <c r="D16" s="6"/>
      <c r="E16" s="6"/>
      <c r="F16" s="6"/>
      <c r="G16" s="6"/>
      <c r="H16" s="6"/>
      <c r="I16" s="17"/>
      <c r="J16" s="28"/>
      <c r="K16" s="17"/>
      <c r="L16" s="17"/>
      <c r="M16" s="39">
        <f t="shared" si="0"/>
        <v>0</v>
      </c>
      <c r="N16" s="35">
        <v>0</v>
      </c>
      <c r="O16" s="40">
        <f t="shared" si="1"/>
        <v>0</v>
      </c>
    </row>
    <row r="17" spans="1:15" ht="12.75">
      <c r="A17" s="4" t="s">
        <v>32</v>
      </c>
      <c r="B17" s="5" t="s">
        <v>33</v>
      </c>
      <c r="C17" s="6"/>
      <c r="D17" s="6"/>
      <c r="E17" s="6"/>
      <c r="F17" s="6"/>
      <c r="G17" s="6"/>
      <c r="H17" s="6"/>
      <c r="I17" s="17"/>
      <c r="J17" s="28"/>
      <c r="K17" s="17"/>
      <c r="L17" s="17"/>
      <c r="M17" s="39">
        <f t="shared" si="0"/>
        <v>0</v>
      </c>
      <c r="N17" s="35">
        <v>0</v>
      </c>
      <c r="O17" s="40">
        <f t="shared" si="1"/>
        <v>0</v>
      </c>
    </row>
    <row r="18" spans="1:15" ht="12.75">
      <c r="A18" s="4" t="s">
        <v>34</v>
      </c>
      <c r="B18" s="5" t="s">
        <v>35</v>
      </c>
      <c r="C18" s="6"/>
      <c r="D18" s="6">
        <v>140</v>
      </c>
      <c r="E18" s="6"/>
      <c r="F18" s="6"/>
      <c r="G18" s="6">
        <v>2118</v>
      </c>
      <c r="H18" s="6">
        <v>572</v>
      </c>
      <c r="I18" s="17"/>
      <c r="J18" s="28"/>
      <c r="K18" s="17"/>
      <c r="L18" s="17"/>
      <c r="M18" s="39">
        <f>SUM(C18:J18)</f>
        <v>2830</v>
      </c>
      <c r="N18" s="35">
        <v>0</v>
      </c>
      <c r="O18" s="40">
        <f t="shared" si="1"/>
        <v>2830</v>
      </c>
    </row>
    <row r="19" spans="1:15" ht="12.75">
      <c r="A19" s="4" t="s">
        <v>36</v>
      </c>
      <c r="B19" s="5" t="s">
        <v>37</v>
      </c>
      <c r="C19" s="6"/>
      <c r="D19" s="6">
        <v>50</v>
      </c>
      <c r="E19" s="6"/>
      <c r="F19" s="6"/>
      <c r="G19" s="6"/>
      <c r="H19" s="6"/>
      <c r="I19" s="17"/>
      <c r="J19" s="28"/>
      <c r="K19" s="17"/>
      <c r="L19" s="17"/>
      <c r="M19" s="39">
        <f t="shared" si="0"/>
        <v>50</v>
      </c>
      <c r="N19" s="35">
        <v>0</v>
      </c>
      <c r="O19" s="40">
        <f t="shared" si="1"/>
        <v>50</v>
      </c>
    </row>
    <row r="20" spans="1:15" ht="12.75">
      <c r="A20" s="4" t="s">
        <v>38</v>
      </c>
      <c r="B20" s="5" t="s">
        <v>39</v>
      </c>
      <c r="C20" s="6"/>
      <c r="D20" s="6"/>
      <c r="E20" s="6"/>
      <c r="F20" s="6"/>
      <c r="G20" s="6"/>
      <c r="H20" s="6"/>
      <c r="I20" s="17"/>
      <c r="J20" s="28"/>
      <c r="K20" s="17"/>
      <c r="L20" s="17"/>
      <c r="M20" s="39">
        <f t="shared" si="0"/>
        <v>0</v>
      </c>
      <c r="N20" s="35">
        <v>0</v>
      </c>
      <c r="O20" s="40">
        <f t="shared" si="1"/>
        <v>0</v>
      </c>
    </row>
    <row r="21" spans="1:15" ht="12.75">
      <c r="A21" s="4" t="s">
        <v>40</v>
      </c>
      <c r="B21" s="5" t="s">
        <v>41</v>
      </c>
      <c r="C21" s="6"/>
      <c r="D21" s="6"/>
      <c r="E21" s="6"/>
      <c r="F21" s="6"/>
      <c r="G21" s="6"/>
      <c r="H21" s="6"/>
      <c r="I21" s="17"/>
      <c r="J21" s="28"/>
      <c r="K21" s="17"/>
      <c r="L21" s="17"/>
      <c r="M21" s="39">
        <f t="shared" si="0"/>
        <v>0</v>
      </c>
      <c r="N21" s="35">
        <v>0</v>
      </c>
      <c r="O21" s="40">
        <f t="shared" si="1"/>
        <v>0</v>
      </c>
    </row>
    <row r="22" spans="1:15" ht="12.75">
      <c r="A22" s="4" t="s">
        <v>42</v>
      </c>
      <c r="B22" s="5" t="s">
        <v>43</v>
      </c>
      <c r="C22" s="6"/>
      <c r="D22" s="6"/>
      <c r="E22" s="6"/>
      <c r="F22" s="6"/>
      <c r="G22" s="6"/>
      <c r="H22" s="6"/>
      <c r="I22" s="17"/>
      <c r="J22" s="28"/>
      <c r="K22" s="17"/>
      <c r="L22" s="17"/>
      <c r="M22" s="39">
        <f t="shared" si="0"/>
        <v>0</v>
      </c>
      <c r="N22" s="35">
        <v>0</v>
      </c>
      <c r="O22" s="40">
        <f t="shared" si="1"/>
        <v>0</v>
      </c>
    </row>
    <row r="23" spans="1:15" ht="12.75">
      <c r="A23" s="7" t="s">
        <v>44</v>
      </c>
      <c r="B23" s="8" t="s">
        <v>45</v>
      </c>
      <c r="C23" s="9"/>
      <c r="D23" s="9">
        <v>340</v>
      </c>
      <c r="E23" s="9"/>
      <c r="F23" s="9"/>
      <c r="G23" s="9"/>
      <c r="H23" s="9">
        <v>100</v>
      </c>
      <c r="I23" s="18">
        <v>100</v>
      </c>
      <c r="J23" s="29">
        <v>20</v>
      </c>
      <c r="K23" s="18"/>
      <c r="L23" s="18">
        <v>20</v>
      </c>
      <c r="M23" s="39">
        <f>C23+D23+E23+F23+G23+H23+I23+J23</f>
        <v>560</v>
      </c>
      <c r="N23" s="35">
        <v>0</v>
      </c>
      <c r="O23" s="40">
        <f t="shared" si="1"/>
        <v>560</v>
      </c>
    </row>
    <row r="24" spans="1:15" ht="12.75">
      <c r="A24" s="7" t="s">
        <v>53</v>
      </c>
      <c r="B24" s="8" t="s">
        <v>54</v>
      </c>
      <c r="C24" s="9"/>
      <c r="D24" s="9"/>
      <c r="E24" s="9"/>
      <c r="F24" s="9"/>
      <c r="G24" s="9"/>
      <c r="H24" s="9"/>
      <c r="I24" s="18"/>
      <c r="J24" s="29"/>
      <c r="K24" s="18">
        <v>144</v>
      </c>
      <c r="L24" s="18">
        <v>144</v>
      </c>
      <c r="M24" s="39">
        <f>C24+D24+E24+F24+G24+H24+I24+J24</f>
        <v>0</v>
      </c>
      <c r="N24" s="35">
        <f>D24+E24+F24+G24+H24+I24+J24+K24</f>
        <v>144</v>
      </c>
      <c r="O24" s="40">
        <f t="shared" si="1"/>
        <v>144</v>
      </c>
    </row>
    <row r="25" spans="1:15" ht="13.5" thickBot="1">
      <c r="A25" s="10" t="s">
        <v>46</v>
      </c>
      <c r="B25" s="11" t="s">
        <v>47</v>
      </c>
      <c r="C25" s="12"/>
      <c r="D25" s="12"/>
      <c r="E25" s="12"/>
      <c r="F25" s="12"/>
      <c r="G25" s="12"/>
      <c r="H25" s="12"/>
      <c r="I25" s="25"/>
      <c r="J25" s="30"/>
      <c r="K25" s="31"/>
      <c r="L25" s="31"/>
      <c r="M25" s="41">
        <f t="shared" si="0"/>
        <v>0</v>
      </c>
      <c r="N25" s="42">
        <f t="shared" si="0"/>
        <v>0</v>
      </c>
      <c r="O25" s="43">
        <f t="shared" si="1"/>
        <v>0</v>
      </c>
    </row>
    <row r="26" spans="1:15" ht="15">
      <c r="A26" s="13"/>
      <c r="B26" s="14" t="s">
        <v>48</v>
      </c>
      <c r="C26" s="15">
        <f aca="true" t="shared" si="2" ref="C26:J26">SUM(C7:C25)</f>
        <v>0</v>
      </c>
      <c r="D26" s="15">
        <f t="shared" si="2"/>
        <v>595</v>
      </c>
      <c r="E26" s="15">
        <f t="shared" si="2"/>
        <v>4082</v>
      </c>
      <c r="F26" s="15">
        <f t="shared" si="2"/>
        <v>0</v>
      </c>
      <c r="G26" s="15">
        <f t="shared" si="2"/>
        <v>2118</v>
      </c>
      <c r="H26" s="15">
        <f t="shared" si="2"/>
        <v>682</v>
      </c>
      <c r="I26" s="15">
        <f t="shared" si="2"/>
        <v>100</v>
      </c>
      <c r="J26" s="15">
        <f t="shared" si="2"/>
        <v>20</v>
      </c>
      <c r="K26" s="15">
        <f>SUM(K24)</f>
        <v>144</v>
      </c>
      <c r="L26" s="15">
        <f>SUM(L7:L25)</f>
        <v>164</v>
      </c>
      <c r="M26" s="15">
        <f>SUM(M8:M25)</f>
        <v>7597</v>
      </c>
      <c r="N26" s="15">
        <f>SUM(N8:N25)</f>
        <v>144</v>
      </c>
      <c r="O26" s="15">
        <f>SUM(O8:O25)</f>
        <v>7741</v>
      </c>
    </row>
    <row r="27" spans="1:13" ht="15">
      <c r="A27" s="13"/>
      <c r="B27" s="15" t="s">
        <v>49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ht="15">
      <c r="A28" s="16"/>
    </row>
    <row r="29" ht="15">
      <c r="A29" s="16"/>
    </row>
    <row r="30" ht="15">
      <c r="A30" s="16"/>
    </row>
    <row r="31" ht="15">
      <c r="A31" s="16"/>
    </row>
    <row r="32" ht="15">
      <c r="A32" s="16"/>
    </row>
    <row r="33" ht="15">
      <c r="A33" s="16"/>
    </row>
    <row r="34" ht="15">
      <c r="A34" s="16"/>
    </row>
    <row r="35" ht="15">
      <c r="A35" s="16"/>
    </row>
  </sheetData>
  <sheetProtection/>
  <mergeCells count="11">
    <mergeCell ref="M5:O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2014-05-26T08:31:49Z</dcterms:modified>
  <cp:category/>
  <cp:version/>
  <cp:contentType/>
  <cp:contentStatus/>
</cp:coreProperties>
</file>