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29" i="1"/>
  <c r="H29"/>
  <c r="G29"/>
  <c r="F29"/>
  <c r="E29"/>
  <c r="D29"/>
  <c r="C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9" s="1"/>
</calcChain>
</file>

<file path=xl/sharedStrings.xml><?xml version="1.0" encoding="utf-8"?>
<sst xmlns="http://schemas.openxmlformats.org/spreadsheetml/2006/main" count="62" uniqueCount="62">
  <si>
    <t>011130</t>
  </si>
  <si>
    <t>Önkormányzatok és önkormányzati hiv. jogalk. és ált. ig. tev.</t>
  </si>
  <si>
    <t>066020</t>
  </si>
  <si>
    <t>Város- és községgazdálkodási egyéb szolgáltatás</t>
  </si>
  <si>
    <t>107051</t>
  </si>
  <si>
    <t>Szociális étkeztetés</t>
  </si>
  <si>
    <t>082091</t>
  </si>
  <si>
    <t>Közművelődés - közösségi és társadalmi részvétel fejlesztés</t>
  </si>
  <si>
    <t>096010</t>
  </si>
  <si>
    <t>Óvodai intézményi étkeztetés</t>
  </si>
  <si>
    <t>049010</t>
  </si>
  <si>
    <t>041233</t>
  </si>
  <si>
    <t>091110</t>
  </si>
  <si>
    <t>Óvodai nevelés, ellátás szakmai feladatai</t>
  </si>
  <si>
    <t>091140</t>
  </si>
  <si>
    <t>Óvodai nevelés, ellátás működtetési feladatai</t>
  </si>
  <si>
    <t>Összesen:</t>
  </si>
  <si>
    <t>(eFt)</t>
  </si>
  <si>
    <t>Megnevezés</t>
  </si>
  <si>
    <t>Összesen</t>
  </si>
  <si>
    <t>Kormányzati funkció</t>
  </si>
  <si>
    <t>013350</t>
  </si>
  <si>
    <t>Önkormányzati vagyonnal való gazdálkodással kapcsolatos fa.</t>
  </si>
  <si>
    <t>072111</t>
  </si>
  <si>
    <t>Háziorvosi alapellátás</t>
  </si>
  <si>
    <t>072311</t>
  </si>
  <si>
    <t>074031</t>
  </si>
  <si>
    <t>052020</t>
  </si>
  <si>
    <t>Szennyvíz gyűjtése, tisztítása, elhelyezése</t>
  </si>
  <si>
    <t>Működési kiadások (önkormányzat és intézményei összesen)</t>
  </si>
  <si>
    <t>személyi</t>
  </si>
  <si>
    <t>járulék</t>
  </si>
  <si>
    <t>dologi</t>
  </si>
  <si>
    <t>ellátottak jutt.</t>
  </si>
  <si>
    <t>műk. c. tám áh. belül</t>
  </si>
  <si>
    <t>műk. c. tám áh. kívül</t>
  </si>
  <si>
    <t>tartalékok</t>
  </si>
  <si>
    <t>045160</t>
  </si>
  <si>
    <t>Közutak, hidak, alagutak üzemeltetése, fenntartása</t>
  </si>
  <si>
    <t>066010</t>
  </si>
  <si>
    <t>Zöldterület-kezelés</t>
  </si>
  <si>
    <t>064010</t>
  </si>
  <si>
    <t>Közvilágítás</t>
  </si>
  <si>
    <t>013320</t>
  </si>
  <si>
    <t>Köztemető-fenntartás és -működtetés</t>
  </si>
  <si>
    <t>Fogorovosi alapellátás</t>
  </si>
  <si>
    <t>Család- és nővédelmi eü gondozás</t>
  </si>
  <si>
    <t>105010, 106020, 101150, 104051, 107060,103010</t>
  </si>
  <si>
    <t>Szociális ellátások</t>
  </si>
  <si>
    <t>084031</t>
  </si>
  <si>
    <t>Civil szervezetek működési támogatása</t>
  </si>
  <si>
    <t>081030</t>
  </si>
  <si>
    <t>Sportlétesítmények, edzőtáborok működtetése és fejlesztése</t>
  </si>
  <si>
    <t>107054</t>
  </si>
  <si>
    <t>Családsegítés</t>
  </si>
  <si>
    <t>Hosszú időtartamú közfoglalkoztatás</t>
  </si>
  <si>
    <t>082044</t>
  </si>
  <si>
    <t>Könyvtári szolgáltatás</t>
  </si>
  <si>
    <t>Máshová nem sorolt gazdasági ügyek</t>
  </si>
  <si>
    <t>081045</t>
  </si>
  <si>
    <t>Szabadidő, sport tevékenység</t>
  </si>
  <si>
    <t>10.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</si>
</sst>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/>
    <xf numFmtId="0" fontId="0" fillId="0" borderId="1" xfId="0" applyBorder="1"/>
    <xf numFmtId="49" fontId="0" fillId="0" borderId="2" xfId="0" applyNumberForma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11" xfId="0" applyNumberFormat="1" applyBorder="1"/>
    <xf numFmtId="164" fontId="0" fillId="0" borderId="4" xfId="0" applyNumberFormat="1" applyBorder="1"/>
    <xf numFmtId="49" fontId="0" fillId="0" borderId="10" xfId="0" applyNumberForma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9" fontId="0" fillId="0" borderId="9" xfId="0" quotePrefix="1" applyNumberFormat="1" applyBorder="1" applyAlignment="1">
      <alignment horizontal="center"/>
    </xf>
    <xf numFmtId="164" fontId="0" fillId="0" borderId="12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49" fontId="0" fillId="0" borderId="2" xfId="0" applyNumberFormat="1" applyBorder="1" applyAlignment="1">
      <alignment horizontal="center" wrapText="1"/>
    </xf>
    <xf numFmtId="0" fontId="0" fillId="0" borderId="4" xfId="0" applyFill="1" applyBorder="1"/>
    <xf numFmtId="164" fontId="0" fillId="0" borderId="4" xfId="0" applyNumberFormat="1" applyFill="1" applyBorder="1"/>
    <xf numFmtId="49" fontId="0" fillId="0" borderId="6" xfId="0" applyNumberFormat="1" applyFill="1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164" fontId="0" fillId="0" borderId="8" xfId="0" applyNumberFormat="1" applyBorder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B2" sqref="B2"/>
    </sheetView>
  </sheetViews>
  <sheetFormatPr defaultRowHeight="15"/>
  <cols>
    <col min="1" max="1" width="15.140625" customWidth="1"/>
    <col min="2" max="2" width="78.28515625" customWidth="1"/>
    <col min="3" max="3" width="10" customWidth="1"/>
    <col min="4" max="4" width="9.140625" customWidth="1"/>
    <col min="6" max="6" width="10.5703125" customWidth="1"/>
    <col min="7" max="7" width="10.85546875" customWidth="1"/>
    <col min="8" max="8" width="12.140625" customWidth="1"/>
    <col min="9" max="9" width="12.42578125" customWidth="1"/>
    <col min="10" max="10" width="10.42578125" customWidth="1"/>
  </cols>
  <sheetData>
    <row r="1" spans="1:10">
      <c r="A1" s="1" t="s">
        <v>61</v>
      </c>
    </row>
    <row r="3" spans="1:10" ht="16.5" thickBot="1">
      <c r="A3" s="2" t="s">
        <v>29</v>
      </c>
      <c r="J3" t="s">
        <v>17</v>
      </c>
    </row>
    <row r="4" spans="1:10" ht="45.75" thickBot="1">
      <c r="A4" s="12" t="s">
        <v>20</v>
      </c>
      <c r="B4" s="13" t="s">
        <v>18</v>
      </c>
      <c r="C4" s="14" t="s">
        <v>30</v>
      </c>
      <c r="D4" s="14" t="s">
        <v>31</v>
      </c>
      <c r="E4" s="14" t="s">
        <v>32</v>
      </c>
      <c r="F4" s="15" t="s">
        <v>33</v>
      </c>
      <c r="G4" s="15" t="s">
        <v>34</v>
      </c>
      <c r="H4" s="15" t="s">
        <v>35</v>
      </c>
      <c r="I4" s="15" t="s">
        <v>36</v>
      </c>
      <c r="J4" s="16" t="s">
        <v>19</v>
      </c>
    </row>
    <row r="5" spans="1:10">
      <c r="A5" s="17" t="s">
        <v>27</v>
      </c>
      <c r="B5" s="6" t="s">
        <v>28</v>
      </c>
      <c r="C5" s="5"/>
      <c r="D5" s="5"/>
      <c r="E5" s="5"/>
      <c r="F5" s="5"/>
      <c r="G5" s="5"/>
      <c r="H5" s="5"/>
      <c r="I5" s="5"/>
      <c r="J5" s="18">
        <f>SUM(C5:I5)</f>
        <v>0</v>
      </c>
    </row>
    <row r="6" spans="1:10">
      <c r="A6" s="4" t="s">
        <v>37</v>
      </c>
      <c r="B6" s="3" t="s">
        <v>38</v>
      </c>
      <c r="C6" s="7"/>
      <c r="D6" s="7"/>
      <c r="E6" s="7">
        <v>1140</v>
      </c>
      <c r="F6" s="7"/>
      <c r="G6" s="7"/>
      <c r="H6" s="7"/>
      <c r="I6" s="7"/>
      <c r="J6" s="8">
        <f t="shared" ref="J6:J28" si="0">SUM(C6:I6)</f>
        <v>1140</v>
      </c>
    </row>
    <row r="7" spans="1:10">
      <c r="A7" s="4" t="s">
        <v>21</v>
      </c>
      <c r="B7" s="3" t="s">
        <v>22</v>
      </c>
      <c r="C7" s="7"/>
      <c r="D7" s="7"/>
      <c r="E7" s="7">
        <v>2615</v>
      </c>
      <c r="F7" s="7"/>
      <c r="G7" s="7"/>
      <c r="H7" s="7"/>
      <c r="I7" s="7"/>
      <c r="J7" s="8">
        <f t="shared" si="0"/>
        <v>2615</v>
      </c>
    </row>
    <row r="8" spans="1:10">
      <c r="A8" s="4" t="s">
        <v>0</v>
      </c>
      <c r="B8" s="3" t="s">
        <v>1</v>
      </c>
      <c r="C8" s="7">
        <v>4790</v>
      </c>
      <c r="D8" s="7">
        <v>1085</v>
      </c>
      <c r="E8" s="7">
        <v>1805</v>
      </c>
      <c r="F8" s="7"/>
      <c r="G8" s="7">
        <v>1305</v>
      </c>
      <c r="H8" s="7"/>
      <c r="I8" s="7"/>
      <c r="J8" s="8">
        <f t="shared" si="0"/>
        <v>8985</v>
      </c>
    </row>
    <row r="9" spans="1:10">
      <c r="A9" s="4" t="s">
        <v>39</v>
      </c>
      <c r="B9" s="19" t="s">
        <v>40</v>
      </c>
      <c r="C9" s="20"/>
      <c r="D9" s="20"/>
      <c r="E9" s="7">
        <v>1802</v>
      </c>
      <c r="F9" s="7"/>
      <c r="G9" s="7"/>
      <c r="H9" s="7"/>
      <c r="I9" s="7"/>
      <c r="J9" s="8">
        <f t="shared" si="0"/>
        <v>1802</v>
      </c>
    </row>
    <row r="10" spans="1:10">
      <c r="A10" s="4" t="s">
        <v>41</v>
      </c>
      <c r="B10" s="19" t="s">
        <v>42</v>
      </c>
      <c r="C10" s="20"/>
      <c r="D10" s="20"/>
      <c r="E10" s="7">
        <v>1500</v>
      </c>
      <c r="F10" s="7"/>
      <c r="G10" s="7"/>
      <c r="H10" s="7"/>
      <c r="I10" s="7"/>
      <c r="J10" s="8">
        <f t="shared" si="0"/>
        <v>1500</v>
      </c>
    </row>
    <row r="11" spans="1:10">
      <c r="A11" s="4" t="s">
        <v>2</v>
      </c>
      <c r="B11" s="3" t="s">
        <v>3</v>
      </c>
      <c r="C11" s="7">
        <v>1752</v>
      </c>
      <c r="D11" s="7">
        <v>487</v>
      </c>
      <c r="E11" s="7">
        <v>1318</v>
      </c>
      <c r="F11" s="7"/>
      <c r="G11" s="7"/>
      <c r="H11" s="7"/>
      <c r="I11" s="7"/>
      <c r="J11" s="8">
        <f t="shared" si="0"/>
        <v>3557</v>
      </c>
    </row>
    <row r="12" spans="1:10">
      <c r="A12" s="4" t="s">
        <v>43</v>
      </c>
      <c r="B12" s="3" t="s">
        <v>44</v>
      </c>
      <c r="C12" s="7"/>
      <c r="D12" s="7"/>
      <c r="E12" s="7">
        <v>120</v>
      </c>
      <c r="F12" s="7"/>
      <c r="G12" s="7"/>
      <c r="H12" s="7"/>
      <c r="I12" s="7"/>
      <c r="J12" s="8">
        <f t="shared" si="0"/>
        <v>120</v>
      </c>
    </row>
    <row r="13" spans="1:10">
      <c r="A13" s="4" t="s">
        <v>25</v>
      </c>
      <c r="B13" s="3" t="s">
        <v>45</v>
      </c>
      <c r="C13" s="7"/>
      <c r="D13" s="7"/>
      <c r="E13" s="7"/>
      <c r="F13" s="7"/>
      <c r="G13" s="7"/>
      <c r="H13" s="7"/>
      <c r="I13" s="7"/>
      <c r="J13" s="8">
        <f t="shared" si="0"/>
        <v>0</v>
      </c>
    </row>
    <row r="14" spans="1:10">
      <c r="A14" s="4" t="s">
        <v>23</v>
      </c>
      <c r="B14" s="3" t="s">
        <v>24</v>
      </c>
      <c r="C14" s="7"/>
      <c r="D14" s="7"/>
      <c r="E14" s="7">
        <v>630</v>
      </c>
      <c r="F14" s="7"/>
      <c r="G14" s="7">
        <v>200</v>
      </c>
      <c r="H14" s="7"/>
      <c r="I14" s="7"/>
      <c r="J14" s="8">
        <f t="shared" si="0"/>
        <v>830</v>
      </c>
    </row>
    <row r="15" spans="1:10">
      <c r="A15" s="4" t="s">
        <v>26</v>
      </c>
      <c r="B15" s="3" t="s">
        <v>46</v>
      </c>
      <c r="C15" s="7"/>
      <c r="D15" s="7"/>
      <c r="E15" s="7">
        <v>165</v>
      </c>
      <c r="F15" s="7"/>
      <c r="G15" s="7"/>
      <c r="H15" s="7"/>
      <c r="I15" s="7"/>
      <c r="J15" s="8">
        <f t="shared" si="0"/>
        <v>165</v>
      </c>
    </row>
    <row r="16" spans="1:10">
      <c r="A16" s="4" t="s">
        <v>4</v>
      </c>
      <c r="B16" s="3" t="s">
        <v>5</v>
      </c>
      <c r="C16" s="7"/>
      <c r="D16" s="7"/>
      <c r="E16" s="20">
        <v>4935</v>
      </c>
      <c r="F16" s="7"/>
      <c r="G16" s="7"/>
      <c r="H16" s="7"/>
      <c r="I16" s="7"/>
      <c r="J16" s="8">
        <f t="shared" si="0"/>
        <v>4935</v>
      </c>
    </row>
    <row r="17" spans="1:10" ht="45">
      <c r="A17" s="21" t="s">
        <v>47</v>
      </c>
      <c r="B17" s="19" t="s">
        <v>48</v>
      </c>
      <c r="C17" s="20"/>
      <c r="D17" s="20"/>
      <c r="E17" s="7"/>
      <c r="F17" s="7">
        <v>3740</v>
      </c>
      <c r="G17" s="7"/>
      <c r="H17" s="7"/>
      <c r="I17" s="7"/>
      <c r="J17" s="8">
        <f t="shared" si="0"/>
        <v>3740</v>
      </c>
    </row>
    <row r="18" spans="1:10">
      <c r="A18" s="4" t="s">
        <v>49</v>
      </c>
      <c r="B18" s="19" t="s">
        <v>50</v>
      </c>
      <c r="C18" s="20"/>
      <c r="D18" s="20"/>
      <c r="E18" s="7"/>
      <c r="F18" s="7"/>
      <c r="G18" s="7"/>
      <c r="H18" s="7">
        <v>205</v>
      </c>
      <c r="I18" s="7"/>
      <c r="J18" s="8">
        <f t="shared" si="0"/>
        <v>205</v>
      </c>
    </row>
    <row r="19" spans="1:10">
      <c r="A19" s="4" t="s">
        <v>51</v>
      </c>
      <c r="B19" s="19" t="s">
        <v>52</v>
      </c>
      <c r="C19" s="20"/>
      <c r="D19" s="20"/>
      <c r="E19" s="7"/>
      <c r="F19" s="7"/>
      <c r="G19" s="7"/>
      <c r="H19" s="7"/>
      <c r="I19" s="7"/>
      <c r="J19" s="8">
        <f t="shared" si="0"/>
        <v>0</v>
      </c>
    </row>
    <row r="20" spans="1:10">
      <c r="A20" s="4" t="s">
        <v>6</v>
      </c>
      <c r="B20" s="3" t="s">
        <v>7</v>
      </c>
      <c r="C20" s="7"/>
      <c r="D20" s="7"/>
      <c r="E20" s="7">
        <v>870</v>
      </c>
      <c r="F20" s="7"/>
      <c r="G20" s="7"/>
      <c r="H20" s="7"/>
      <c r="I20" s="7"/>
      <c r="J20" s="8">
        <f t="shared" si="0"/>
        <v>870</v>
      </c>
    </row>
    <row r="21" spans="1:10">
      <c r="A21" s="4" t="s">
        <v>53</v>
      </c>
      <c r="B21" s="3" t="s">
        <v>54</v>
      </c>
      <c r="C21" s="7"/>
      <c r="D21" s="7"/>
      <c r="E21" s="7"/>
      <c r="F21" s="7"/>
      <c r="G21" s="7"/>
      <c r="H21" s="7"/>
      <c r="I21" s="7"/>
      <c r="J21" s="8">
        <f t="shared" si="0"/>
        <v>0</v>
      </c>
    </row>
    <row r="22" spans="1:10">
      <c r="A22" s="4" t="s">
        <v>11</v>
      </c>
      <c r="B22" s="3" t="s">
        <v>55</v>
      </c>
      <c r="C22" s="7">
        <v>2780</v>
      </c>
      <c r="D22" s="7">
        <v>400</v>
      </c>
      <c r="E22" s="7">
        <v>15</v>
      </c>
      <c r="F22" s="7"/>
      <c r="G22" s="7"/>
      <c r="H22" s="7"/>
      <c r="I22" s="7"/>
      <c r="J22" s="8">
        <f t="shared" si="0"/>
        <v>3195</v>
      </c>
    </row>
    <row r="23" spans="1:10">
      <c r="A23" s="4" t="s">
        <v>56</v>
      </c>
      <c r="B23" s="19" t="s">
        <v>57</v>
      </c>
      <c r="C23" s="7">
        <v>210</v>
      </c>
      <c r="D23" s="7">
        <v>51</v>
      </c>
      <c r="E23" s="20">
        <v>187</v>
      </c>
      <c r="F23" s="7"/>
      <c r="G23" s="7"/>
      <c r="H23" s="7"/>
      <c r="I23" s="7"/>
      <c r="J23" s="8">
        <f t="shared" si="0"/>
        <v>448</v>
      </c>
    </row>
    <row r="24" spans="1:10">
      <c r="A24" s="4" t="s">
        <v>10</v>
      </c>
      <c r="B24" s="19" t="s">
        <v>58</v>
      </c>
      <c r="C24" s="7"/>
      <c r="D24" s="7"/>
      <c r="E24" s="20">
        <v>5600</v>
      </c>
      <c r="F24" s="7"/>
      <c r="G24" s="7"/>
      <c r="H24" s="7"/>
      <c r="I24" s="7"/>
      <c r="J24" s="8">
        <f t="shared" si="0"/>
        <v>5600</v>
      </c>
    </row>
    <row r="25" spans="1:10">
      <c r="A25" s="4" t="s">
        <v>8</v>
      </c>
      <c r="B25" s="19" t="s">
        <v>9</v>
      </c>
      <c r="C25" s="7">
        <v>4416</v>
      </c>
      <c r="D25" s="7">
        <v>1185</v>
      </c>
      <c r="E25" s="20">
        <v>4165</v>
      </c>
      <c r="F25" s="7"/>
      <c r="G25" s="7"/>
      <c r="H25" s="7"/>
      <c r="I25" s="7"/>
      <c r="J25" s="8">
        <f t="shared" si="0"/>
        <v>9766</v>
      </c>
    </row>
    <row r="26" spans="1:10">
      <c r="A26" s="4" t="s">
        <v>59</v>
      </c>
      <c r="B26" s="19" t="s">
        <v>60</v>
      </c>
      <c r="C26" s="7"/>
      <c r="D26" s="7"/>
      <c r="E26" s="20">
        <v>685</v>
      </c>
      <c r="F26" s="7"/>
      <c r="G26" s="7"/>
      <c r="H26" s="7"/>
      <c r="I26" s="7"/>
      <c r="J26" s="8">
        <f t="shared" si="0"/>
        <v>685</v>
      </c>
    </row>
    <row r="27" spans="1:10">
      <c r="A27" s="4" t="s">
        <v>12</v>
      </c>
      <c r="B27" s="19" t="s">
        <v>13</v>
      </c>
      <c r="C27" s="20">
        <v>9131</v>
      </c>
      <c r="D27" s="20">
        <v>2430</v>
      </c>
      <c r="E27" s="20">
        <v>200</v>
      </c>
      <c r="F27" s="7"/>
      <c r="G27" s="7"/>
      <c r="H27" s="7"/>
      <c r="I27" s="7"/>
      <c r="J27" s="8">
        <f t="shared" si="0"/>
        <v>11761</v>
      </c>
    </row>
    <row r="28" spans="1:10" ht="15.75" thickBot="1">
      <c r="A28" s="11" t="s">
        <v>14</v>
      </c>
      <c r="B28" s="22" t="s">
        <v>15</v>
      </c>
      <c r="C28" s="10"/>
      <c r="D28" s="10"/>
      <c r="E28" s="23">
        <v>1150</v>
      </c>
      <c r="F28" s="10"/>
      <c r="G28" s="10"/>
      <c r="H28" s="10"/>
      <c r="I28" s="10"/>
      <c r="J28" s="9">
        <f t="shared" si="0"/>
        <v>1150</v>
      </c>
    </row>
    <row r="29" spans="1:10" ht="15.75" thickBot="1">
      <c r="A29" s="24" t="s">
        <v>16</v>
      </c>
      <c r="B29" s="25"/>
      <c r="C29" s="26">
        <f>SUM(C5:C28)</f>
        <v>23079</v>
      </c>
      <c r="D29" s="26">
        <f t="shared" ref="D29:J29" si="1">SUM(D5:D28)</f>
        <v>5638</v>
      </c>
      <c r="E29" s="26">
        <f t="shared" si="1"/>
        <v>28902</v>
      </c>
      <c r="F29" s="26">
        <f t="shared" si="1"/>
        <v>3740</v>
      </c>
      <c r="G29" s="26">
        <f t="shared" si="1"/>
        <v>1505</v>
      </c>
      <c r="H29" s="26">
        <f t="shared" si="1"/>
        <v>205</v>
      </c>
      <c r="I29" s="26">
        <f t="shared" si="1"/>
        <v>0</v>
      </c>
      <c r="J29" s="27">
        <f t="shared" si="1"/>
        <v>63069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2015-02-25T07:07:13Z</dcterms:modified>
</cp:coreProperties>
</file>