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19\Testületi 2019\Hőgyész 2019\2019.03.11\njt\"/>
    </mc:Choice>
  </mc:AlternateContent>
  <xr:revisionPtr revIDLastSave="0" documentId="13_ncr:1_{B8761E8A-DF99-4A10-AC37-F1A5C056E2AE}" xr6:coauthVersionLast="41" xr6:coauthVersionMax="41" xr10:uidLastSave="{00000000-0000-0000-0000-000000000000}"/>
  <bookViews>
    <workbookView xWindow="-120" yWindow="-120" windowWidth="29040" windowHeight="15840" xr2:uid="{C47BD114-D69F-4D30-833E-F21B4A43ABAA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3" i="1" l="1"/>
  <c r="M33" i="1"/>
  <c r="L33" i="1"/>
  <c r="K33" i="1"/>
  <c r="J33" i="1"/>
  <c r="I33" i="1"/>
  <c r="H33" i="1"/>
  <c r="G33" i="1"/>
  <c r="F33" i="1"/>
  <c r="E33" i="1"/>
  <c r="D33" i="1"/>
  <c r="C33" i="1"/>
  <c r="O33" i="1" s="1"/>
  <c r="O31" i="1"/>
  <c r="O27" i="1"/>
  <c r="O26" i="1"/>
  <c r="O25" i="1"/>
  <c r="O24" i="1"/>
  <c r="O23" i="1"/>
  <c r="O21" i="1"/>
  <c r="O20" i="1"/>
  <c r="O19" i="1"/>
  <c r="N16" i="1"/>
  <c r="M16" i="1"/>
  <c r="L16" i="1"/>
  <c r="K16" i="1"/>
  <c r="J16" i="1"/>
  <c r="I16" i="1"/>
  <c r="H16" i="1"/>
  <c r="G16" i="1"/>
  <c r="F16" i="1"/>
  <c r="E16" i="1"/>
  <c r="D16" i="1"/>
  <c r="C16" i="1"/>
  <c r="O16" i="1" s="1"/>
  <c r="O15" i="1"/>
  <c r="O14" i="1"/>
  <c r="O12" i="1"/>
  <c r="O11" i="1"/>
  <c r="O9" i="1"/>
  <c r="O8" i="1"/>
  <c r="O7" i="1"/>
</calcChain>
</file>

<file path=xl/sharedStrings.xml><?xml version="1.0" encoding="utf-8"?>
<sst xmlns="http://schemas.openxmlformats.org/spreadsheetml/2006/main" count="65" uniqueCount="65">
  <si>
    <t>6 számú melléklet</t>
  </si>
  <si>
    <t>Előirányzat-felhasználási ütemterv a 2019. évre</t>
  </si>
  <si>
    <t>adatok ezer Ft-ban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</si>
  <si>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</si>
  <si>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</si>
  <si>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</si>
  <si>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</si>
  <si>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</si>
  <si>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</si>
  <si>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</si>
  <si>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</si>
  <si>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</si>
  <si>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</si>
  <si>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</si>
  <si>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</si>
  <si>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</si>
  <si>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</si>
  <si>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Összesen:</t>
  </si>
  <si>
    <t>BEVÉTELI ELŐIRÁNYZATOK</t>
  </si>
  <si>
    <t>1.</t>
  </si>
  <si>
    <t>Közhatalmi bevételek</t>
  </si>
  <si>
    <t>2.</t>
  </si>
  <si>
    <t>Intézményi működési bevételek</t>
  </si>
  <si>
    <t>3.</t>
  </si>
  <si>
    <t>Működési célú támogatások áh-n belülről</t>
  </si>
  <si>
    <t>4.</t>
  </si>
  <si>
    <t>Működési c.átvett pénzeszközök áh-n kívülről</t>
  </si>
  <si>
    <t>5.</t>
  </si>
  <si>
    <t>Felhalmozási bevételek</t>
  </si>
  <si>
    <t>6.</t>
  </si>
  <si>
    <t>Felhalmozási c. támogatások áh-n belülről</t>
  </si>
  <si>
    <t>7.</t>
  </si>
  <si>
    <t>Felhalmozási c. átvett pénzeszk. áh-n kívülről</t>
  </si>
  <si>
    <t>8.</t>
  </si>
  <si>
    <t>Finanszírozási bevételek működési c.</t>
  </si>
  <si>
    <t>9.</t>
  </si>
  <si>
    <t>Finanszírozási bevételek felhalmozási c.</t>
  </si>
  <si>
    <t>10.</t>
  </si>
  <si>
    <t>Bevételi előirányzat összesen:</t>
  </si>
  <si>
    <t>KIADÁSI ELŐIRÁNYZATOK</t>
  </si>
  <si>
    <t>11.</t>
  </si>
  <si>
    <t>Személyi juttatások</t>
  </si>
  <si>
    <t>12.</t>
  </si>
  <si>
    <t>Munkaadót terhelő járulékok</t>
  </si>
  <si>
    <t>13.</t>
  </si>
  <si>
    <t>Dologi kiadások</t>
  </si>
  <si>
    <t>14.</t>
  </si>
  <si>
    <t>Működési kamat kiadások</t>
  </si>
  <si>
    <t>15.</t>
  </si>
  <si>
    <t>Ellátottak pénzbeli juttatása (segélyek, ellátások)</t>
  </si>
  <si>
    <t>16.</t>
  </si>
  <si>
    <t>Egyéb működési célú kiadások ÁH belülre</t>
  </si>
  <si>
    <t>Egyéb működési célú kiadások ÁH kívűlre</t>
  </si>
  <si>
    <t>Tartalékok</t>
  </si>
  <si>
    <t>Beruházások, felújítások</t>
  </si>
  <si>
    <t>20.</t>
  </si>
  <si>
    <t>Egyéb felhalmozási kiadások</t>
  </si>
  <si>
    <t>21.</t>
  </si>
  <si>
    <t>Felhalmozási céltartalék</t>
  </si>
  <si>
    <t>22.</t>
  </si>
  <si>
    <t>Finanszírozási kiadások működési c.</t>
  </si>
  <si>
    <t>23.</t>
  </si>
  <si>
    <t>Finanszírozási kiadások felhalmozási c.</t>
  </si>
  <si>
    <t>24.</t>
  </si>
  <si>
    <t>Kiadási előirányzat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</si>
</sst>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9"/>
      <name val="Times New Roman CE"/>
      <family val="1"/>
      <charset val="238"/>
    </font>
    <font>
      <i/>
      <sz val="9"/>
      <name val="Times New Roman CE"/>
      <family val="1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b/>
      <sz val="1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shrinkToFit="1"/>
    </xf>
    <xf numFmtId="0" fontId="0" fillId="2" borderId="0" xfId="0" applyFill="1"/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centerContinuous"/>
    </xf>
    <xf numFmtId="0" fontId="4" fillId="2" borderId="0" xfId="0" applyFont="1" applyFill="1" applyAlignment="1">
      <alignment horizontal="centerContinuous" shrinkToFit="1"/>
    </xf>
    <xf numFmtId="0" fontId="4" fillId="2" borderId="0" xfId="0" applyFont="1" applyFill="1" applyAlignment="1">
      <alignment horizontal="centerContinuous"/>
    </xf>
    <xf numFmtId="0" fontId="5" fillId="2" borderId="0" xfId="0" applyFont="1" applyFill="1" applyAlignment="1">
      <alignment shrinkToFit="1"/>
    </xf>
    <xf numFmtId="0" fontId="5" fillId="2" borderId="0" xfId="0" applyFont="1" applyFill="1"/>
    <xf numFmtId="0" fontId="1" fillId="2" borderId="1" xfId="0" applyFont="1" applyFill="1" applyBorder="1"/>
    <xf numFmtId="0" fontId="5" fillId="2" borderId="1" xfId="0" applyFont="1" applyFill="1" applyBorder="1" applyAlignment="1">
      <alignment shrinkToFit="1"/>
    </xf>
    <xf numFmtId="164" fontId="5" fillId="2" borderId="1" xfId="0" applyNumberFormat="1" applyFont="1" applyFill="1" applyBorder="1"/>
    <xf numFmtId="164" fontId="6" fillId="2" borderId="1" xfId="0" applyNumberFormat="1" applyFont="1" applyFill="1" applyBorder="1" applyAlignment="1">
      <alignment horizontal="right"/>
    </xf>
    <xf numFmtId="0" fontId="8" fillId="2" borderId="1" xfId="1" applyFont="1" applyFill="1" applyBorder="1" applyAlignment="1">
      <alignment horizontal="left" vertical="top" wrapText="1"/>
    </xf>
    <xf numFmtId="0" fontId="8" fillId="2" borderId="1" xfId="1" applyFont="1" applyFill="1" applyBorder="1" applyAlignment="1">
      <alignment horizontal="center" vertical="center" shrinkToFit="1"/>
    </xf>
    <xf numFmtId="0" fontId="1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vertical="center" shrinkToFit="1"/>
    </xf>
    <xf numFmtId="164" fontId="5" fillId="2" borderId="1" xfId="1" applyNumberFormat="1" applyFont="1" applyFill="1" applyBorder="1" applyAlignment="1">
      <alignment vertical="center"/>
    </xf>
    <xf numFmtId="0" fontId="5" fillId="2" borderId="1" xfId="1" applyFont="1" applyFill="1" applyBorder="1" applyAlignment="1">
      <alignment vertical="center" shrinkToFit="1"/>
    </xf>
    <xf numFmtId="3" fontId="5" fillId="2" borderId="1" xfId="1" applyNumberFormat="1" applyFont="1" applyFill="1" applyBorder="1" applyAlignment="1">
      <alignment horizontal="right" vertical="center" indent="1" shrinkToFit="1"/>
    </xf>
    <xf numFmtId="164" fontId="5" fillId="2" borderId="1" xfId="1" applyNumberFormat="1" applyFont="1" applyFill="1" applyBorder="1" applyAlignment="1">
      <alignment horizontal="right" vertical="center" indent="1" shrinkToFit="1"/>
    </xf>
    <xf numFmtId="0" fontId="9" fillId="2" borderId="1" xfId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right" vertical="center" indent="1" shrinkToFit="1"/>
    </xf>
    <xf numFmtId="164" fontId="4" fillId="2" borderId="1" xfId="1" applyNumberFormat="1" applyFont="1" applyFill="1" applyBorder="1" applyAlignment="1">
      <alignment vertical="center" shrinkToFit="1"/>
    </xf>
    <xf numFmtId="164" fontId="5" fillId="2" borderId="1" xfId="1" applyNumberFormat="1" applyFont="1" applyFill="1" applyBorder="1" applyAlignment="1">
      <alignment vertical="center" shrinkToFit="1"/>
    </xf>
    <xf numFmtId="0" fontId="5" fillId="2" borderId="1" xfId="1" applyFont="1" applyFill="1" applyBorder="1" applyAlignment="1">
      <alignment vertical="center" wrapText="1"/>
    </xf>
    <xf numFmtId="3" fontId="4" fillId="2" borderId="1" xfId="1" applyNumberFormat="1" applyFont="1" applyFill="1" applyBorder="1" applyAlignment="1">
      <alignment horizontal="right" vertical="center" indent="1" shrinkToFit="1"/>
    </xf>
  </cellXfs>
  <cellStyles count="2">
    <cellStyle name="Normál" xfId="0" builtinId="0"/>
    <cellStyle name="Normál_SEGEDLETEK" xfId="1" xr:uid="{C969B5E8-6770-4852-96E6-95E4DCDF64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9C09D-FBCC-40CC-90FF-29C3BC7B03EA}">
  <dimension ref="A1:O33"/>
  <sheetViews>
    <sheetView tabSelected="1" workbookViewId="0">
      <selection activeCell="B35" sqref="B35"/>
    </sheetView>
  </sheetViews>
  <sheetFormatPr defaultRowHeight="15" x14ac:dyDescent="0.25"/>
  <cols>
    <col min="1" max="1" width="5.42578125" customWidth="1"/>
    <col min="2" max="2" width="39.85546875" bestFit="1" customWidth="1"/>
    <col min="3" max="9" width="8.7109375" customWidth="1"/>
    <col min="10" max="10" width="8.85546875" bestFit="1" customWidth="1"/>
    <col min="11" max="11" width="9.85546875" bestFit="1" customWidth="1"/>
    <col min="12" max="14" width="8.7109375" bestFit="1" customWidth="1"/>
    <col min="15" max="15" width="10" customWidth="1"/>
    <col min="257" max="257" width="5.42578125" customWidth="1"/>
    <col min="258" max="258" width="39.85546875" bestFit="1" customWidth="1"/>
    <col min="259" max="265" width="8.7109375" customWidth="1"/>
    <col min="266" max="266" width="8.85546875" bestFit="1" customWidth="1"/>
    <col min="267" max="267" width="9.85546875" bestFit="1" customWidth="1"/>
    <col min="268" max="270" width="8.7109375" bestFit="1" customWidth="1"/>
    <col min="271" max="271" width="10" customWidth="1"/>
    <col min="513" max="513" width="5.42578125" customWidth="1"/>
    <col min="514" max="514" width="39.85546875" bestFit="1" customWidth="1"/>
    <col min="515" max="521" width="8.7109375" customWidth="1"/>
    <col min="522" max="522" width="8.85546875" bestFit="1" customWidth="1"/>
    <col min="523" max="523" width="9.85546875" bestFit="1" customWidth="1"/>
    <col min="524" max="526" width="8.7109375" bestFit="1" customWidth="1"/>
    <col min="527" max="527" width="10" customWidth="1"/>
    <col min="769" max="769" width="5.42578125" customWidth="1"/>
    <col min="770" max="770" width="39.85546875" bestFit="1" customWidth="1"/>
    <col min="771" max="777" width="8.7109375" customWidth="1"/>
    <col min="778" max="778" width="8.85546875" bestFit="1" customWidth="1"/>
    <col min="779" max="779" width="9.85546875" bestFit="1" customWidth="1"/>
    <col min="780" max="782" width="8.7109375" bestFit="1" customWidth="1"/>
    <col min="783" max="783" width="10" customWidth="1"/>
    <col min="1025" max="1025" width="5.42578125" customWidth="1"/>
    <col min="1026" max="1026" width="39.85546875" bestFit="1" customWidth="1"/>
    <col min="1027" max="1033" width="8.7109375" customWidth="1"/>
    <col min="1034" max="1034" width="8.85546875" bestFit="1" customWidth="1"/>
    <col min="1035" max="1035" width="9.85546875" bestFit="1" customWidth="1"/>
    <col min="1036" max="1038" width="8.7109375" bestFit="1" customWidth="1"/>
    <col min="1039" max="1039" width="10" customWidth="1"/>
    <col min="1281" max="1281" width="5.42578125" customWidth="1"/>
    <col min="1282" max="1282" width="39.85546875" bestFit="1" customWidth="1"/>
    <col min="1283" max="1289" width="8.7109375" customWidth="1"/>
    <col min="1290" max="1290" width="8.85546875" bestFit="1" customWidth="1"/>
    <col min="1291" max="1291" width="9.85546875" bestFit="1" customWidth="1"/>
    <col min="1292" max="1294" width="8.7109375" bestFit="1" customWidth="1"/>
    <col min="1295" max="1295" width="10" customWidth="1"/>
    <col min="1537" max="1537" width="5.42578125" customWidth="1"/>
    <col min="1538" max="1538" width="39.85546875" bestFit="1" customWidth="1"/>
    <col min="1539" max="1545" width="8.7109375" customWidth="1"/>
    <col min="1546" max="1546" width="8.85546875" bestFit="1" customWidth="1"/>
    <col min="1547" max="1547" width="9.85546875" bestFit="1" customWidth="1"/>
    <col min="1548" max="1550" width="8.7109375" bestFit="1" customWidth="1"/>
    <col min="1551" max="1551" width="10" customWidth="1"/>
    <col min="1793" max="1793" width="5.42578125" customWidth="1"/>
    <col min="1794" max="1794" width="39.85546875" bestFit="1" customWidth="1"/>
    <col min="1795" max="1801" width="8.7109375" customWidth="1"/>
    <col min="1802" max="1802" width="8.85546875" bestFit="1" customWidth="1"/>
    <col min="1803" max="1803" width="9.85546875" bestFit="1" customWidth="1"/>
    <col min="1804" max="1806" width="8.7109375" bestFit="1" customWidth="1"/>
    <col min="1807" max="1807" width="10" customWidth="1"/>
    <col min="2049" max="2049" width="5.42578125" customWidth="1"/>
    <col min="2050" max="2050" width="39.85546875" bestFit="1" customWidth="1"/>
    <col min="2051" max="2057" width="8.7109375" customWidth="1"/>
    <col min="2058" max="2058" width="8.85546875" bestFit="1" customWidth="1"/>
    <col min="2059" max="2059" width="9.85546875" bestFit="1" customWidth="1"/>
    <col min="2060" max="2062" width="8.7109375" bestFit="1" customWidth="1"/>
    <col min="2063" max="2063" width="10" customWidth="1"/>
    <col min="2305" max="2305" width="5.42578125" customWidth="1"/>
    <col min="2306" max="2306" width="39.85546875" bestFit="1" customWidth="1"/>
    <col min="2307" max="2313" width="8.7109375" customWidth="1"/>
    <col min="2314" max="2314" width="8.85546875" bestFit="1" customWidth="1"/>
    <col min="2315" max="2315" width="9.85546875" bestFit="1" customWidth="1"/>
    <col min="2316" max="2318" width="8.7109375" bestFit="1" customWidth="1"/>
    <col min="2319" max="2319" width="10" customWidth="1"/>
    <col min="2561" max="2561" width="5.42578125" customWidth="1"/>
    <col min="2562" max="2562" width="39.85546875" bestFit="1" customWidth="1"/>
    <col min="2563" max="2569" width="8.7109375" customWidth="1"/>
    <col min="2570" max="2570" width="8.85546875" bestFit="1" customWidth="1"/>
    <col min="2571" max="2571" width="9.85546875" bestFit="1" customWidth="1"/>
    <col min="2572" max="2574" width="8.7109375" bestFit="1" customWidth="1"/>
    <col min="2575" max="2575" width="10" customWidth="1"/>
    <col min="2817" max="2817" width="5.42578125" customWidth="1"/>
    <col min="2818" max="2818" width="39.85546875" bestFit="1" customWidth="1"/>
    <col min="2819" max="2825" width="8.7109375" customWidth="1"/>
    <col min="2826" max="2826" width="8.85546875" bestFit="1" customWidth="1"/>
    <col min="2827" max="2827" width="9.85546875" bestFit="1" customWidth="1"/>
    <col min="2828" max="2830" width="8.7109375" bestFit="1" customWidth="1"/>
    <col min="2831" max="2831" width="10" customWidth="1"/>
    <col min="3073" max="3073" width="5.42578125" customWidth="1"/>
    <col min="3074" max="3074" width="39.85546875" bestFit="1" customWidth="1"/>
    <col min="3075" max="3081" width="8.7109375" customWidth="1"/>
    <col min="3082" max="3082" width="8.85546875" bestFit="1" customWidth="1"/>
    <col min="3083" max="3083" width="9.85546875" bestFit="1" customWidth="1"/>
    <col min="3084" max="3086" width="8.7109375" bestFit="1" customWidth="1"/>
    <col min="3087" max="3087" width="10" customWidth="1"/>
    <col min="3329" max="3329" width="5.42578125" customWidth="1"/>
    <col min="3330" max="3330" width="39.85546875" bestFit="1" customWidth="1"/>
    <col min="3331" max="3337" width="8.7109375" customWidth="1"/>
    <col min="3338" max="3338" width="8.85546875" bestFit="1" customWidth="1"/>
    <col min="3339" max="3339" width="9.85546875" bestFit="1" customWidth="1"/>
    <col min="3340" max="3342" width="8.7109375" bestFit="1" customWidth="1"/>
    <col min="3343" max="3343" width="10" customWidth="1"/>
    <col min="3585" max="3585" width="5.42578125" customWidth="1"/>
    <col min="3586" max="3586" width="39.85546875" bestFit="1" customWidth="1"/>
    <col min="3587" max="3593" width="8.7109375" customWidth="1"/>
    <col min="3594" max="3594" width="8.85546875" bestFit="1" customWidth="1"/>
    <col min="3595" max="3595" width="9.85546875" bestFit="1" customWidth="1"/>
    <col min="3596" max="3598" width="8.7109375" bestFit="1" customWidth="1"/>
    <col min="3599" max="3599" width="10" customWidth="1"/>
    <col min="3841" max="3841" width="5.42578125" customWidth="1"/>
    <col min="3842" max="3842" width="39.85546875" bestFit="1" customWidth="1"/>
    <col min="3843" max="3849" width="8.7109375" customWidth="1"/>
    <col min="3850" max="3850" width="8.85546875" bestFit="1" customWidth="1"/>
    <col min="3851" max="3851" width="9.85546875" bestFit="1" customWidth="1"/>
    <col min="3852" max="3854" width="8.7109375" bestFit="1" customWidth="1"/>
    <col min="3855" max="3855" width="10" customWidth="1"/>
    <col min="4097" max="4097" width="5.42578125" customWidth="1"/>
    <col min="4098" max="4098" width="39.85546875" bestFit="1" customWidth="1"/>
    <col min="4099" max="4105" width="8.7109375" customWidth="1"/>
    <col min="4106" max="4106" width="8.85546875" bestFit="1" customWidth="1"/>
    <col min="4107" max="4107" width="9.85546875" bestFit="1" customWidth="1"/>
    <col min="4108" max="4110" width="8.7109375" bestFit="1" customWidth="1"/>
    <col min="4111" max="4111" width="10" customWidth="1"/>
    <col min="4353" max="4353" width="5.42578125" customWidth="1"/>
    <col min="4354" max="4354" width="39.85546875" bestFit="1" customWidth="1"/>
    <col min="4355" max="4361" width="8.7109375" customWidth="1"/>
    <col min="4362" max="4362" width="8.85546875" bestFit="1" customWidth="1"/>
    <col min="4363" max="4363" width="9.85546875" bestFit="1" customWidth="1"/>
    <col min="4364" max="4366" width="8.7109375" bestFit="1" customWidth="1"/>
    <col min="4367" max="4367" width="10" customWidth="1"/>
    <col min="4609" max="4609" width="5.42578125" customWidth="1"/>
    <col min="4610" max="4610" width="39.85546875" bestFit="1" customWidth="1"/>
    <col min="4611" max="4617" width="8.7109375" customWidth="1"/>
    <col min="4618" max="4618" width="8.85546875" bestFit="1" customWidth="1"/>
    <col min="4619" max="4619" width="9.85546875" bestFit="1" customWidth="1"/>
    <col min="4620" max="4622" width="8.7109375" bestFit="1" customWidth="1"/>
    <col min="4623" max="4623" width="10" customWidth="1"/>
    <col min="4865" max="4865" width="5.42578125" customWidth="1"/>
    <col min="4866" max="4866" width="39.85546875" bestFit="1" customWidth="1"/>
    <col min="4867" max="4873" width="8.7109375" customWidth="1"/>
    <col min="4874" max="4874" width="8.85546875" bestFit="1" customWidth="1"/>
    <col min="4875" max="4875" width="9.85546875" bestFit="1" customWidth="1"/>
    <col min="4876" max="4878" width="8.7109375" bestFit="1" customWidth="1"/>
    <col min="4879" max="4879" width="10" customWidth="1"/>
    <col min="5121" max="5121" width="5.42578125" customWidth="1"/>
    <col min="5122" max="5122" width="39.85546875" bestFit="1" customWidth="1"/>
    <col min="5123" max="5129" width="8.7109375" customWidth="1"/>
    <col min="5130" max="5130" width="8.85546875" bestFit="1" customWidth="1"/>
    <col min="5131" max="5131" width="9.85546875" bestFit="1" customWidth="1"/>
    <col min="5132" max="5134" width="8.7109375" bestFit="1" customWidth="1"/>
    <col min="5135" max="5135" width="10" customWidth="1"/>
    <col min="5377" max="5377" width="5.42578125" customWidth="1"/>
    <col min="5378" max="5378" width="39.85546875" bestFit="1" customWidth="1"/>
    <col min="5379" max="5385" width="8.7109375" customWidth="1"/>
    <col min="5386" max="5386" width="8.85546875" bestFit="1" customWidth="1"/>
    <col min="5387" max="5387" width="9.85546875" bestFit="1" customWidth="1"/>
    <col min="5388" max="5390" width="8.7109375" bestFit="1" customWidth="1"/>
    <col min="5391" max="5391" width="10" customWidth="1"/>
    <col min="5633" max="5633" width="5.42578125" customWidth="1"/>
    <col min="5634" max="5634" width="39.85546875" bestFit="1" customWidth="1"/>
    <col min="5635" max="5641" width="8.7109375" customWidth="1"/>
    <col min="5642" max="5642" width="8.85546875" bestFit="1" customWidth="1"/>
    <col min="5643" max="5643" width="9.85546875" bestFit="1" customWidth="1"/>
    <col min="5644" max="5646" width="8.7109375" bestFit="1" customWidth="1"/>
    <col min="5647" max="5647" width="10" customWidth="1"/>
    <col min="5889" max="5889" width="5.42578125" customWidth="1"/>
    <col min="5890" max="5890" width="39.85546875" bestFit="1" customWidth="1"/>
    <col min="5891" max="5897" width="8.7109375" customWidth="1"/>
    <col min="5898" max="5898" width="8.85546875" bestFit="1" customWidth="1"/>
    <col min="5899" max="5899" width="9.85546875" bestFit="1" customWidth="1"/>
    <col min="5900" max="5902" width="8.7109375" bestFit="1" customWidth="1"/>
    <col min="5903" max="5903" width="10" customWidth="1"/>
    <col min="6145" max="6145" width="5.42578125" customWidth="1"/>
    <col min="6146" max="6146" width="39.85546875" bestFit="1" customWidth="1"/>
    <col min="6147" max="6153" width="8.7109375" customWidth="1"/>
    <col min="6154" max="6154" width="8.85546875" bestFit="1" customWidth="1"/>
    <col min="6155" max="6155" width="9.85546875" bestFit="1" customWidth="1"/>
    <col min="6156" max="6158" width="8.7109375" bestFit="1" customWidth="1"/>
    <col min="6159" max="6159" width="10" customWidth="1"/>
    <col min="6401" max="6401" width="5.42578125" customWidth="1"/>
    <col min="6402" max="6402" width="39.85546875" bestFit="1" customWidth="1"/>
    <col min="6403" max="6409" width="8.7109375" customWidth="1"/>
    <col min="6410" max="6410" width="8.85546875" bestFit="1" customWidth="1"/>
    <col min="6411" max="6411" width="9.85546875" bestFit="1" customWidth="1"/>
    <col min="6412" max="6414" width="8.7109375" bestFit="1" customWidth="1"/>
    <col min="6415" max="6415" width="10" customWidth="1"/>
    <col min="6657" max="6657" width="5.42578125" customWidth="1"/>
    <col min="6658" max="6658" width="39.85546875" bestFit="1" customWidth="1"/>
    <col min="6659" max="6665" width="8.7109375" customWidth="1"/>
    <col min="6666" max="6666" width="8.85546875" bestFit="1" customWidth="1"/>
    <col min="6667" max="6667" width="9.85546875" bestFit="1" customWidth="1"/>
    <col min="6668" max="6670" width="8.7109375" bestFit="1" customWidth="1"/>
    <col min="6671" max="6671" width="10" customWidth="1"/>
    <col min="6913" max="6913" width="5.42578125" customWidth="1"/>
    <col min="6914" max="6914" width="39.85546875" bestFit="1" customWidth="1"/>
    <col min="6915" max="6921" width="8.7109375" customWidth="1"/>
    <col min="6922" max="6922" width="8.85546875" bestFit="1" customWidth="1"/>
    <col min="6923" max="6923" width="9.85546875" bestFit="1" customWidth="1"/>
    <col min="6924" max="6926" width="8.7109375" bestFit="1" customWidth="1"/>
    <col min="6927" max="6927" width="10" customWidth="1"/>
    <col min="7169" max="7169" width="5.42578125" customWidth="1"/>
    <col min="7170" max="7170" width="39.85546875" bestFit="1" customWidth="1"/>
    <col min="7171" max="7177" width="8.7109375" customWidth="1"/>
    <col min="7178" max="7178" width="8.85546875" bestFit="1" customWidth="1"/>
    <col min="7179" max="7179" width="9.85546875" bestFit="1" customWidth="1"/>
    <col min="7180" max="7182" width="8.7109375" bestFit="1" customWidth="1"/>
    <col min="7183" max="7183" width="10" customWidth="1"/>
    <col min="7425" max="7425" width="5.42578125" customWidth="1"/>
    <col min="7426" max="7426" width="39.85546875" bestFit="1" customWidth="1"/>
    <col min="7427" max="7433" width="8.7109375" customWidth="1"/>
    <col min="7434" max="7434" width="8.85546875" bestFit="1" customWidth="1"/>
    <col min="7435" max="7435" width="9.85546875" bestFit="1" customWidth="1"/>
    <col min="7436" max="7438" width="8.7109375" bestFit="1" customWidth="1"/>
    <col min="7439" max="7439" width="10" customWidth="1"/>
    <col min="7681" max="7681" width="5.42578125" customWidth="1"/>
    <col min="7682" max="7682" width="39.85546875" bestFit="1" customWidth="1"/>
    <col min="7683" max="7689" width="8.7109375" customWidth="1"/>
    <col min="7690" max="7690" width="8.85546875" bestFit="1" customWidth="1"/>
    <col min="7691" max="7691" width="9.85546875" bestFit="1" customWidth="1"/>
    <col min="7692" max="7694" width="8.7109375" bestFit="1" customWidth="1"/>
    <col min="7695" max="7695" width="10" customWidth="1"/>
    <col min="7937" max="7937" width="5.42578125" customWidth="1"/>
    <col min="7938" max="7938" width="39.85546875" bestFit="1" customWidth="1"/>
    <col min="7939" max="7945" width="8.7109375" customWidth="1"/>
    <col min="7946" max="7946" width="8.85546875" bestFit="1" customWidth="1"/>
    <col min="7947" max="7947" width="9.85546875" bestFit="1" customWidth="1"/>
    <col min="7948" max="7950" width="8.7109375" bestFit="1" customWidth="1"/>
    <col min="7951" max="7951" width="10" customWidth="1"/>
    <col min="8193" max="8193" width="5.42578125" customWidth="1"/>
    <col min="8194" max="8194" width="39.85546875" bestFit="1" customWidth="1"/>
    <col min="8195" max="8201" width="8.7109375" customWidth="1"/>
    <col min="8202" max="8202" width="8.85546875" bestFit="1" customWidth="1"/>
    <col min="8203" max="8203" width="9.85546875" bestFit="1" customWidth="1"/>
    <col min="8204" max="8206" width="8.7109375" bestFit="1" customWidth="1"/>
    <col min="8207" max="8207" width="10" customWidth="1"/>
    <col min="8449" max="8449" width="5.42578125" customWidth="1"/>
    <col min="8450" max="8450" width="39.85546875" bestFit="1" customWidth="1"/>
    <col min="8451" max="8457" width="8.7109375" customWidth="1"/>
    <col min="8458" max="8458" width="8.85546875" bestFit="1" customWidth="1"/>
    <col min="8459" max="8459" width="9.85546875" bestFit="1" customWidth="1"/>
    <col min="8460" max="8462" width="8.7109375" bestFit="1" customWidth="1"/>
    <col min="8463" max="8463" width="10" customWidth="1"/>
    <col min="8705" max="8705" width="5.42578125" customWidth="1"/>
    <col min="8706" max="8706" width="39.85546875" bestFit="1" customWidth="1"/>
    <col min="8707" max="8713" width="8.7109375" customWidth="1"/>
    <col min="8714" max="8714" width="8.85546875" bestFit="1" customWidth="1"/>
    <col min="8715" max="8715" width="9.85546875" bestFit="1" customWidth="1"/>
    <col min="8716" max="8718" width="8.7109375" bestFit="1" customWidth="1"/>
    <col min="8719" max="8719" width="10" customWidth="1"/>
    <col min="8961" max="8961" width="5.42578125" customWidth="1"/>
    <col min="8962" max="8962" width="39.85546875" bestFit="1" customWidth="1"/>
    <col min="8963" max="8969" width="8.7109375" customWidth="1"/>
    <col min="8970" max="8970" width="8.85546875" bestFit="1" customWidth="1"/>
    <col min="8971" max="8971" width="9.85546875" bestFit="1" customWidth="1"/>
    <col min="8972" max="8974" width="8.7109375" bestFit="1" customWidth="1"/>
    <col min="8975" max="8975" width="10" customWidth="1"/>
    <col min="9217" max="9217" width="5.42578125" customWidth="1"/>
    <col min="9218" max="9218" width="39.85546875" bestFit="1" customWidth="1"/>
    <col min="9219" max="9225" width="8.7109375" customWidth="1"/>
    <col min="9226" max="9226" width="8.85546875" bestFit="1" customWidth="1"/>
    <col min="9227" max="9227" width="9.85546875" bestFit="1" customWidth="1"/>
    <col min="9228" max="9230" width="8.7109375" bestFit="1" customWidth="1"/>
    <col min="9231" max="9231" width="10" customWidth="1"/>
    <col min="9473" max="9473" width="5.42578125" customWidth="1"/>
    <col min="9474" max="9474" width="39.85546875" bestFit="1" customWidth="1"/>
    <col min="9475" max="9481" width="8.7109375" customWidth="1"/>
    <col min="9482" max="9482" width="8.85546875" bestFit="1" customWidth="1"/>
    <col min="9483" max="9483" width="9.85546875" bestFit="1" customWidth="1"/>
    <col min="9484" max="9486" width="8.7109375" bestFit="1" customWidth="1"/>
    <col min="9487" max="9487" width="10" customWidth="1"/>
    <col min="9729" max="9729" width="5.42578125" customWidth="1"/>
    <col min="9730" max="9730" width="39.85546875" bestFit="1" customWidth="1"/>
    <col min="9731" max="9737" width="8.7109375" customWidth="1"/>
    <col min="9738" max="9738" width="8.85546875" bestFit="1" customWidth="1"/>
    <col min="9739" max="9739" width="9.85546875" bestFit="1" customWidth="1"/>
    <col min="9740" max="9742" width="8.7109375" bestFit="1" customWidth="1"/>
    <col min="9743" max="9743" width="10" customWidth="1"/>
    <col min="9985" max="9985" width="5.42578125" customWidth="1"/>
    <col min="9986" max="9986" width="39.85546875" bestFit="1" customWidth="1"/>
    <col min="9987" max="9993" width="8.7109375" customWidth="1"/>
    <col min="9994" max="9994" width="8.85546875" bestFit="1" customWidth="1"/>
    <col min="9995" max="9995" width="9.85546875" bestFit="1" customWidth="1"/>
    <col min="9996" max="9998" width="8.7109375" bestFit="1" customWidth="1"/>
    <col min="9999" max="9999" width="10" customWidth="1"/>
    <col min="10241" max="10241" width="5.42578125" customWidth="1"/>
    <col min="10242" max="10242" width="39.85546875" bestFit="1" customWidth="1"/>
    <col min="10243" max="10249" width="8.7109375" customWidth="1"/>
    <col min="10250" max="10250" width="8.85546875" bestFit="1" customWidth="1"/>
    <col min="10251" max="10251" width="9.85546875" bestFit="1" customWidth="1"/>
    <col min="10252" max="10254" width="8.7109375" bestFit="1" customWidth="1"/>
    <col min="10255" max="10255" width="10" customWidth="1"/>
    <col min="10497" max="10497" width="5.42578125" customWidth="1"/>
    <col min="10498" max="10498" width="39.85546875" bestFit="1" customWidth="1"/>
    <col min="10499" max="10505" width="8.7109375" customWidth="1"/>
    <col min="10506" max="10506" width="8.85546875" bestFit="1" customWidth="1"/>
    <col min="10507" max="10507" width="9.85546875" bestFit="1" customWidth="1"/>
    <col min="10508" max="10510" width="8.7109375" bestFit="1" customWidth="1"/>
    <col min="10511" max="10511" width="10" customWidth="1"/>
    <col min="10753" max="10753" width="5.42578125" customWidth="1"/>
    <col min="10754" max="10754" width="39.85546875" bestFit="1" customWidth="1"/>
    <col min="10755" max="10761" width="8.7109375" customWidth="1"/>
    <col min="10762" max="10762" width="8.85546875" bestFit="1" customWidth="1"/>
    <col min="10763" max="10763" width="9.85546875" bestFit="1" customWidth="1"/>
    <col min="10764" max="10766" width="8.7109375" bestFit="1" customWidth="1"/>
    <col min="10767" max="10767" width="10" customWidth="1"/>
    <col min="11009" max="11009" width="5.42578125" customWidth="1"/>
    <col min="11010" max="11010" width="39.85546875" bestFit="1" customWidth="1"/>
    <col min="11011" max="11017" width="8.7109375" customWidth="1"/>
    <col min="11018" max="11018" width="8.85546875" bestFit="1" customWidth="1"/>
    <col min="11019" max="11019" width="9.85546875" bestFit="1" customWidth="1"/>
    <col min="11020" max="11022" width="8.7109375" bestFit="1" customWidth="1"/>
    <col min="11023" max="11023" width="10" customWidth="1"/>
    <col min="11265" max="11265" width="5.42578125" customWidth="1"/>
    <col min="11266" max="11266" width="39.85546875" bestFit="1" customWidth="1"/>
    <col min="11267" max="11273" width="8.7109375" customWidth="1"/>
    <col min="11274" max="11274" width="8.85546875" bestFit="1" customWidth="1"/>
    <col min="11275" max="11275" width="9.85546875" bestFit="1" customWidth="1"/>
    <col min="11276" max="11278" width="8.7109375" bestFit="1" customWidth="1"/>
    <col min="11279" max="11279" width="10" customWidth="1"/>
    <col min="11521" max="11521" width="5.42578125" customWidth="1"/>
    <col min="11522" max="11522" width="39.85546875" bestFit="1" customWidth="1"/>
    <col min="11523" max="11529" width="8.7109375" customWidth="1"/>
    <col min="11530" max="11530" width="8.85546875" bestFit="1" customWidth="1"/>
    <col min="11531" max="11531" width="9.85546875" bestFit="1" customWidth="1"/>
    <col min="11532" max="11534" width="8.7109375" bestFit="1" customWidth="1"/>
    <col min="11535" max="11535" width="10" customWidth="1"/>
    <col min="11777" max="11777" width="5.42578125" customWidth="1"/>
    <col min="11778" max="11778" width="39.85546875" bestFit="1" customWidth="1"/>
    <col min="11779" max="11785" width="8.7109375" customWidth="1"/>
    <col min="11786" max="11786" width="8.85546875" bestFit="1" customWidth="1"/>
    <col min="11787" max="11787" width="9.85546875" bestFit="1" customWidth="1"/>
    <col min="11788" max="11790" width="8.7109375" bestFit="1" customWidth="1"/>
    <col min="11791" max="11791" width="10" customWidth="1"/>
    <col min="12033" max="12033" width="5.42578125" customWidth="1"/>
    <col min="12034" max="12034" width="39.85546875" bestFit="1" customWidth="1"/>
    <col min="12035" max="12041" width="8.7109375" customWidth="1"/>
    <col min="12042" max="12042" width="8.85546875" bestFit="1" customWidth="1"/>
    <col min="12043" max="12043" width="9.85546875" bestFit="1" customWidth="1"/>
    <col min="12044" max="12046" width="8.7109375" bestFit="1" customWidth="1"/>
    <col min="12047" max="12047" width="10" customWidth="1"/>
    <col min="12289" max="12289" width="5.42578125" customWidth="1"/>
    <col min="12290" max="12290" width="39.85546875" bestFit="1" customWidth="1"/>
    <col min="12291" max="12297" width="8.7109375" customWidth="1"/>
    <col min="12298" max="12298" width="8.85546875" bestFit="1" customWidth="1"/>
    <col min="12299" max="12299" width="9.85546875" bestFit="1" customWidth="1"/>
    <col min="12300" max="12302" width="8.7109375" bestFit="1" customWidth="1"/>
    <col min="12303" max="12303" width="10" customWidth="1"/>
    <col min="12545" max="12545" width="5.42578125" customWidth="1"/>
    <col min="12546" max="12546" width="39.85546875" bestFit="1" customWidth="1"/>
    <col min="12547" max="12553" width="8.7109375" customWidth="1"/>
    <col min="12554" max="12554" width="8.85546875" bestFit="1" customWidth="1"/>
    <col min="12555" max="12555" width="9.85546875" bestFit="1" customWidth="1"/>
    <col min="12556" max="12558" width="8.7109375" bestFit="1" customWidth="1"/>
    <col min="12559" max="12559" width="10" customWidth="1"/>
    <col min="12801" max="12801" width="5.42578125" customWidth="1"/>
    <col min="12802" max="12802" width="39.85546875" bestFit="1" customWidth="1"/>
    <col min="12803" max="12809" width="8.7109375" customWidth="1"/>
    <col min="12810" max="12810" width="8.85546875" bestFit="1" customWidth="1"/>
    <col min="12811" max="12811" width="9.85546875" bestFit="1" customWidth="1"/>
    <col min="12812" max="12814" width="8.7109375" bestFit="1" customWidth="1"/>
    <col min="12815" max="12815" width="10" customWidth="1"/>
    <col min="13057" max="13057" width="5.42578125" customWidth="1"/>
    <col min="13058" max="13058" width="39.85546875" bestFit="1" customWidth="1"/>
    <col min="13059" max="13065" width="8.7109375" customWidth="1"/>
    <col min="13066" max="13066" width="8.85546875" bestFit="1" customWidth="1"/>
    <col min="13067" max="13067" width="9.85546875" bestFit="1" customWidth="1"/>
    <col min="13068" max="13070" width="8.7109375" bestFit="1" customWidth="1"/>
    <col min="13071" max="13071" width="10" customWidth="1"/>
    <col min="13313" max="13313" width="5.42578125" customWidth="1"/>
    <col min="13314" max="13314" width="39.85546875" bestFit="1" customWidth="1"/>
    <col min="13315" max="13321" width="8.7109375" customWidth="1"/>
    <col min="13322" max="13322" width="8.85546875" bestFit="1" customWidth="1"/>
    <col min="13323" max="13323" width="9.85546875" bestFit="1" customWidth="1"/>
    <col min="13324" max="13326" width="8.7109375" bestFit="1" customWidth="1"/>
    <col min="13327" max="13327" width="10" customWidth="1"/>
    <col min="13569" max="13569" width="5.42578125" customWidth="1"/>
    <col min="13570" max="13570" width="39.85546875" bestFit="1" customWidth="1"/>
    <col min="13571" max="13577" width="8.7109375" customWidth="1"/>
    <col min="13578" max="13578" width="8.85546875" bestFit="1" customWidth="1"/>
    <col min="13579" max="13579" width="9.85546875" bestFit="1" customWidth="1"/>
    <col min="13580" max="13582" width="8.7109375" bestFit="1" customWidth="1"/>
    <col min="13583" max="13583" width="10" customWidth="1"/>
    <col min="13825" max="13825" width="5.42578125" customWidth="1"/>
    <col min="13826" max="13826" width="39.85546875" bestFit="1" customWidth="1"/>
    <col min="13827" max="13833" width="8.7109375" customWidth="1"/>
    <col min="13834" max="13834" width="8.85546875" bestFit="1" customWidth="1"/>
    <col min="13835" max="13835" width="9.85546875" bestFit="1" customWidth="1"/>
    <col min="13836" max="13838" width="8.7109375" bestFit="1" customWidth="1"/>
    <col min="13839" max="13839" width="10" customWidth="1"/>
    <col min="14081" max="14081" width="5.42578125" customWidth="1"/>
    <col min="14082" max="14082" width="39.85546875" bestFit="1" customWidth="1"/>
    <col min="14083" max="14089" width="8.7109375" customWidth="1"/>
    <col min="14090" max="14090" width="8.85546875" bestFit="1" customWidth="1"/>
    <col min="14091" max="14091" width="9.85546875" bestFit="1" customWidth="1"/>
    <col min="14092" max="14094" width="8.7109375" bestFit="1" customWidth="1"/>
    <col min="14095" max="14095" width="10" customWidth="1"/>
    <col min="14337" max="14337" width="5.42578125" customWidth="1"/>
    <col min="14338" max="14338" width="39.85546875" bestFit="1" customWidth="1"/>
    <col min="14339" max="14345" width="8.7109375" customWidth="1"/>
    <col min="14346" max="14346" width="8.85546875" bestFit="1" customWidth="1"/>
    <col min="14347" max="14347" width="9.85546875" bestFit="1" customWidth="1"/>
    <col min="14348" max="14350" width="8.7109375" bestFit="1" customWidth="1"/>
    <col min="14351" max="14351" width="10" customWidth="1"/>
    <col min="14593" max="14593" width="5.42578125" customWidth="1"/>
    <col min="14594" max="14594" width="39.85546875" bestFit="1" customWidth="1"/>
    <col min="14595" max="14601" width="8.7109375" customWidth="1"/>
    <col min="14602" max="14602" width="8.85546875" bestFit="1" customWidth="1"/>
    <col min="14603" max="14603" width="9.85546875" bestFit="1" customWidth="1"/>
    <col min="14604" max="14606" width="8.7109375" bestFit="1" customWidth="1"/>
    <col min="14607" max="14607" width="10" customWidth="1"/>
    <col min="14849" max="14849" width="5.42578125" customWidth="1"/>
    <col min="14850" max="14850" width="39.85546875" bestFit="1" customWidth="1"/>
    <col min="14851" max="14857" width="8.7109375" customWidth="1"/>
    <col min="14858" max="14858" width="8.85546875" bestFit="1" customWidth="1"/>
    <col min="14859" max="14859" width="9.85546875" bestFit="1" customWidth="1"/>
    <col min="14860" max="14862" width="8.7109375" bestFit="1" customWidth="1"/>
    <col min="14863" max="14863" width="10" customWidth="1"/>
    <col min="15105" max="15105" width="5.42578125" customWidth="1"/>
    <col min="15106" max="15106" width="39.85546875" bestFit="1" customWidth="1"/>
    <col min="15107" max="15113" width="8.7109375" customWidth="1"/>
    <col min="15114" max="15114" width="8.85546875" bestFit="1" customWidth="1"/>
    <col min="15115" max="15115" width="9.85546875" bestFit="1" customWidth="1"/>
    <col min="15116" max="15118" width="8.7109375" bestFit="1" customWidth="1"/>
    <col min="15119" max="15119" width="10" customWidth="1"/>
    <col min="15361" max="15361" width="5.42578125" customWidth="1"/>
    <col min="15362" max="15362" width="39.85546875" bestFit="1" customWidth="1"/>
    <col min="15363" max="15369" width="8.7109375" customWidth="1"/>
    <col min="15370" max="15370" width="8.85546875" bestFit="1" customWidth="1"/>
    <col min="15371" max="15371" width="9.85546875" bestFit="1" customWidth="1"/>
    <col min="15372" max="15374" width="8.7109375" bestFit="1" customWidth="1"/>
    <col min="15375" max="15375" width="10" customWidth="1"/>
    <col min="15617" max="15617" width="5.42578125" customWidth="1"/>
    <col min="15618" max="15618" width="39.85546875" bestFit="1" customWidth="1"/>
    <col min="15619" max="15625" width="8.7109375" customWidth="1"/>
    <col min="15626" max="15626" width="8.85546875" bestFit="1" customWidth="1"/>
    <col min="15627" max="15627" width="9.85546875" bestFit="1" customWidth="1"/>
    <col min="15628" max="15630" width="8.7109375" bestFit="1" customWidth="1"/>
    <col min="15631" max="15631" width="10" customWidth="1"/>
    <col min="15873" max="15873" width="5.42578125" customWidth="1"/>
    <col min="15874" max="15874" width="39.85546875" bestFit="1" customWidth="1"/>
    <col min="15875" max="15881" width="8.7109375" customWidth="1"/>
    <col min="15882" max="15882" width="8.85546875" bestFit="1" customWidth="1"/>
    <col min="15883" max="15883" width="9.85546875" bestFit="1" customWidth="1"/>
    <col min="15884" max="15886" width="8.7109375" bestFit="1" customWidth="1"/>
    <col min="15887" max="15887" width="10" customWidth="1"/>
    <col min="16129" max="16129" width="5.42578125" customWidth="1"/>
    <col min="16130" max="16130" width="39.85546875" bestFit="1" customWidth="1"/>
    <col min="16131" max="16137" width="8.7109375" customWidth="1"/>
    <col min="16138" max="16138" width="8.85546875" bestFit="1" customWidth="1"/>
    <col min="16139" max="16139" width="9.85546875" bestFit="1" customWidth="1"/>
    <col min="16140" max="16142" width="8.7109375" bestFit="1" customWidth="1"/>
    <col min="16143" max="16143" width="10" customWidth="1"/>
  </cols>
  <sheetData>
    <row r="1" spans="1:15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3"/>
      <c r="O1" s="4" t="s">
        <v>0</v>
      </c>
    </row>
    <row r="2" spans="1:15" ht="15.75" x14ac:dyDescent="0.25">
      <c r="A2" s="5" t="s">
        <v>1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x14ac:dyDescent="0.25">
      <c r="A3" s="1"/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x14ac:dyDescent="0.25">
      <c r="A4" s="10"/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 t="s">
        <v>2</v>
      </c>
    </row>
    <row r="5" spans="1:15" ht="21" x14ac:dyDescent="0.25">
      <c r="A5" s="14" t="s">
        <v>3</v>
      </c>
      <c r="B5" s="15" t="s">
        <v>4</v>
      </c>
      <c r="C5" s="15" t="s">
        <v>5</v>
      </c>
      <c r="D5" s="15" t="s">
        <v>6</v>
      </c>
      <c r="E5" s="15" t="s">
        <v>7</v>
      </c>
      <c r="F5" s="15" t="s">
        <v>8</v>
      </c>
      <c r="G5" s="15" t="s">
        <v>9</v>
      </c>
      <c r="H5" s="15" t="s">
        <v>10</v>
      </c>
      <c r="I5" s="15" t="s">
        <v>11</v>
      </c>
      <c r="J5" s="15" t="s">
        <v>12</v>
      </c>
      <c r="K5" s="15" t="s">
        <v>13</v>
      </c>
      <c r="L5" s="15" t="s">
        <v>14</v>
      </c>
      <c r="M5" s="15" t="s">
        <v>15</v>
      </c>
      <c r="N5" s="15" t="s">
        <v>16</v>
      </c>
      <c r="O5" s="15" t="s">
        <v>17</v>
      </c>
    </row>
    <row r="6" spans="1:15" x14ac:dyDescent="0.25">
      <c r="A6" s="16"/>
      <c r="B6" s="17" t="s">
        <v>18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x14ac:dyDescent="0.25">
      <c r="A7" s="16" t="s">
        <v>19</v>
      </c>
      <c r="B7" s="19" t="s">
        <v>20</v>
      </c>
      <c r="C7" s="20">
        <v>200</v>
      </c>
      <c r="D7" s="20">
        <v>200</v>
      </c>
      <c r="E7" s="20">
        <v>5385</v>
      </c>
      <c r="F7" s="20">
        <v>1900</v>
      </c>
      <c r="G7" s="20">
        <v>10000</v>
      </c>
      <c r="H7" s="20">
        <v>1000</v>
      </c>
      <c r="I7" s="20">
        <v>1000</v>
      </c>
      <c r="J7" s="20">
        <v>1000</v>
      </c>
      <c r="K7" s="20">
        <v>9606</v>
      </c>
      <c r="L7" s="20">
        <v>3985</v>
      </c>
      <c r="M7" s="20">
        <v>2800</v>
      </c>
      <c r="N7" s="20">
        <v>6000</v>
      </c>
      <c r="O7" s="21">
        <f>SUM(C7:N7)</f>
        <v>43076</v>
      </c>
    </row>
    <row r="8" spans="1:15" x14ac:dyDescent="0.25">
      <c r="A8" s="16" t="s">
        <v>21</v>
      </c>
      <c r="B8" s="19" t="s">
        <v>22</v>
      </c>
      <c r="C8" s="20">
        <v>1321</v>
      </c>
      <c r="D8" s="20">
        <v>1321</v>
      </c>
      <c r="E8" s="20">
        <v>1322</v>
      </c>
      <c r="F8" s="20">
        <v>1322</v>
      </c>
      <c r="G8" s="20">
        <v>1322</v>
      </c>
      <c r="H8" s="20">
        <v>1322</v>
      </c>
      <c r="I8" s="20">
        <v>1322</v>
      </c>
      <c r="J8" s="20">
        <v>1322</v>
      </c>
      <c r="K8" s="20">
        <v>1322</v>
      </c>
      <c r="L8" s="20">
        <v>1322</v>
      </c>
      <c r="M8" s="20">
        <v>1322</v>
      </c>
      <c r="N8" s="20">
        <v>1322</v>
      </c>
      <c r="O8" s="21">
        <f>SUM(C8:N8)</f>
        <v>15862</v>
      </c>
    </row>
    <row r="9" spans="1:15" x14ac:dyDescent="0.25">
      <c r="A9" s="16" t="s">
        <v>23</v>
      </c>
      <c r="B9" s="19" t="s">
        <v>24</v>
      </c>
      <c r="C9" s="20">
        <v>20145</v>
      </c>
      <c r="D9" s="20">
        <v>20145</v>
      </c>
      <c r="E9" s="20">
        <v>20145</v>
      </c>
      <c r="F9" s="20">
        <v>20145</v>
      </c>
      <c r="G9" s="20">
        <v>20145</v>
      </c>
      <c r="H9" s="20">
        <v>20145</v>
      </c>
      <c r="I9" s="20">
        <v>20145</v>
      </c>
      <c r="J9" s="20">
        <v>20145</v>
      </c>
      <c r="K9" s="20">
        <v>20145</v>
      </c>
      <c r="L9" s="20">
        <v>20145</v>
      </c>
      <c r="M9" s="20">
        <v>20145</v>
      </c>
      <c r="N9" s="20">
        <v>20140</v>
      </c>
      <c r="O9" s="21">
        <f>SUM(C9:N9)</f>
        <v>241735</v>
      </c>
    </row>
    <row r="10" spans="1:15" x14ac:dyDescent="0.25">
      <c r="A10" s="16" t="s">
        <v>25</v>
      </c>
      <c r="B10" s="19" t="s">
        <v>26</v>
      </c>
      <c r="C10" s="20">
        <v>0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1"/>
    </row>
    <row r="11" spans="1:15" x14ac:dyDescent="0.25">
      <c r="A11" s="16" t="s">
        <v>27</v>
      </c>
      <c r="B11" s="19" t="s">
        <v>28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1">
        <f>SUM(C11:N11)</f>
        <v>0</v>
      </c>
    </row>
    <row r="12" spans="1:15" x14ac:dyDescent="0.25">
      <c r="A12" s="16" t="s">
        <v>29</v>
      </c>
      <c r="B12" s="19" t="s">
        <v>30</v>
      </c>
      <c r="C12" s="20"/>
      <c r="D12" s="20"/>
      <c r="E12" s="20"/>
      <c r="F12" s="20">
        <v>10000</v>
      </c>
      <c r="G12" s="20"/>
      <c r="H12" s="20"/>
      <c r="I12" s="20"/>
      <c r="J12" s="20"/>
      <c r="K12" s="20"/>
      <c r="L12" s="20"/>
      <c r="M12" s="20"/>
      <c r="N12" s="20"/>
      <c r="O12" s="21">
        <f>SUM(C12:N12)</f>
        <v>10000</v>
      </c>
    </row>
    <row r="13" spans="1:15" x14ac:dyDescent="0.25">
      <c r="A13" s="16" t="s">
        <v>31</v>
      </c>
      <c r="B13" s="19" t="s">
        <v>32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>
        <v>0</v>
      </c>
    </row>
    <row r="14" spans="1:15" x14ac:dyDescent="0.25">
      <c r="A14" s="16" t="s">
        <v>33</v>
      </c>
      <c r="B14" s="19" t="s">
        <v>34</v>
      </c>
      <c r="C14" s="20">
        <v>5364</v>
      </c>
      <c r="D14" s="20">
        <v>5364</v>
      </c>
      <c r="E14" s="20">
        <v>5364</v>
      </c>
      <c r="F14" s="20">
        <v>5364</v>
      </c>
      <c r="G14" s="20">
        <v>5364</v>
      </c>
      <c r="H14" s="20">
        <v>5364</v>
      </c>
      <c r="I14" s="20">
        <v>5364</v>
      </c>
      <c r="J14" s="20">
        <v>5364</v>
      </c>
      <c r="K14" s="20">
        <v>5364</v>
      </c>
      <c r="L14" s="20">
        <v>5364</v>
      </c>
      <c r="M14" s="20">
        <v>5364</v>
      </c>
      <c r="N14" s="20">
        <v>5365</v>
      </c>
      <c r="O14" s="21">
        <f>SUM(C14:N14)</f>
        <v>64369</v>
      </c>
    </row>
    <row r="15" spans="1:15" x14ac:dyDescent="0.25">
      <c r="A15" s="16" t="s">
        <v>35</v>
      </c>
      <c r="B15" s="19" t="s">
        <v>36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>
        <f>SUM(C15:N15)</f>
        <v>0</v>
      </c>
    </row>
    <row r="16" spans="1:15" x14ac:dyDescent="0.25">
      <c r="A16" s="22" t="s">
        <v>37</v>
      </c>
      <c r="B16" s="17" t="s">
        <v>38</v>
      </c>
      <c r="C16" s="23">
        <f t="shared" ref="C16:N16" si="0">SUM(C7:C15)</f>
        <v>27030</v>
      </c>
      <c r="D16" s="23">
        <f t="shared" si="0"/>
        <v>27030</v>
      </c>
      <c r="E16" s="23">
        <f t="shared" si="0"/>
        <v>32216</v>
      </c>
      <c r="F16" s="23">
        <f t="shared" si="0"/>
        <v>38731</v>
      </c>
      <c r="G16" s="23">
        <f t="shared" si="0"/>
        <v>36831</v>
      </c>
      <c r="H16" s="23">
        <f t="shared" si="0"/>
        <v>27831</v>
      </c>
      <c r="I16" s="23">
        <f t="shared" si="0"/>
        <v>27831</v>
      </c>
      <c r="J16" s="23">
        <f t="shared" si="0"/>
        <v>27831</v>
      </c>
      <c r="K16" s="23">
        <f t="shared" si="0"/>
        <v>36437</v>
      </c>
      <c r="L16" s="23">
        <f t="shared" si="0"/>
        <v>30816</v>
      </c>
      <c r="M16" s="23">
        <f t="shared" si="0"/>
        <v>29631</v>
      </c>
      <c r="N16" s="23">
        <f t="shared" si="0"/>
        <v>32827</v>
      </c>
      <c r="O16" s="23">
        <f>SUM(C16:N16)</f>
        <v>375042</v>
      </c>
    </row>
    <row r="17" spans="1:15" x14ac:dyDescent="0.25">
      <c r="A17" s="22"/>
      <c r="B17" s="17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</row>
    <row r="18" spans="1:15" x14ac:dyDescent="0.25">
      <c r="A18" s="16"/>
      <c r="B18" s="17" t="s">
        <v>39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</row>
    <row r="19" spans="1:15" x14ac:dyDescent="0.25">
      <c r="A19" s="16" t="s">
        <v>40</v>
      </c>
      <c r="B19" s="19" t="s">
        <v>41</v>
      </c>
      <c r="C19" s="20">
        <v>3639</v>
      </c>
      <c r="D19" s="20">
        <v>5002</v>
      </c>
      <c r="E19" s="20">
        <v>5002</v>
      </c>
      <c r="F19" s="20">
        <v>5332</v>
      </c>
      <c r="G19" s="20">
        <v>5002</v>
      </c>
      <c r="H19" s="20">
        <v>5002</v>
      </c>
      <c r="I19" s="20">
        <v>5002</v>
      </c>
      <c r="J19" s="20">
        <v>5002</v>
      </c>
      <c r="K19" s="20">
        <v>5002</v>
      </c>
      <c r="L19" s="20">
        <v>5002</v>
      </c>
      <c r="M19" s="20">
        <v>8194</v>
      </c>
      <c r="N19" s="20">
        <v>5002</v>
      </c>
      <c r="O19" s="20">
        <f>SUM(C19:N19)</f>
        <v>62183</v>
      </c>
    </row>
    <row r="20" spans="1:15" x14ac:dyDescent="0.25">
      <c r="A20" s="16" t="s">
        <v>42</v>
      </c>
      <c r="B20" s="19" t="s">
        <v>43</v>
      </c>
      <c r="C20" s="20">
        <v>764</v>
      </c>
      <c r="D20" s="20">
        <v>1050</v>
      </c>
      <c r="E20" s="20">
        <v>1050</v>
      </c>
      <c r="F20" s="20">
        <v>1120</v>
      </c>
      <c r="G20" s="20">
        <v>1050</v>
      </c>
      <c r="H20" s="20">
        <v>1050</v>
      </c>
      <c r="I20" s="20">
        <v>1050</v>
      </c>
      <c r="J20" s="20">
        <v>1050</v>
      </c>
      <c r="K20" s="20">
        <v>1050</v>
      </c>
      <c r="L20" s="20">
        <v>1050</v>
      </c>
      <c r="M20" s="20">
        <v>1721</v>
      </c>
      <c r="N20" s="20">
        <v>1080</v>
      </c>
      <c r="O20" s="20">
        <f>SUM(C20:N20)</f>
        <v>13085</v>
      </c>
    </row>
    <row r="21" spans="1:15" x14ac:dyDescent="0.25">
      <c r="A21" s="16" t="s">
        <v>44</v>
      </c>
      <c r="B21" s="19" t="s">
        <v>45</v>
      </c>
      <c r="C21" s="20">
        <v>5866</v>
      </c>
      <c r="D21" s="20">
        <v>5866</v>
      </c>
      <c r="E21" s="20">
        <v>5866</v>
      </c>
      <c r="F21" s="20">
        <v>5866</v>
      </c>
      <c r="G21" s="20">
        <v>5866</v>
      </c>
      <c r="H21" s="20">
        <v>5866</v>
      </c>
      <c r="I21" s="20">
        <v>5866</v>
      </c>
      <c r="J21" s="20">
        <v>5866</v>
      </c>
      <c r="K21" s="20">
        <v>5866</v>
      </c>
      <c r="L21" s="20">
        <v>5866</v>
      </c>
      <c r="M21" s="20">
        <v>5866</v>
      </c>
      <c r="N21" s="20">
        <v>5864</v>
      </c>
      <c r="O21" s="20">
        <f>SUM(C21:N21)</f>
        <v>70390</v>
      </c>
    </row>
    <row r="22" spans="1:15" x14ac:dyDescent="0.25">
      <c r="A22" s="16" t="s">
        <v>46</v>
      </c>
      <c r="B22" s="19" t="s">
        <v>47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</row>
    <row r="23" spans="1:15" x14ac:dyDescent="0.25">
      <c r="A23" s="16" t="s">
        <v>48</v>
      </c>
      <c r="B23" s="26" t="s">
        <v>49</v>
      </c>
      <c r="C23" s="20">
        <v>75</v>
      </c>
      <c r="D23" s="20">
        <v>75</v>
      </c>
      <c r="E23" s="20">
        <v>75</v>
      </c>
      <c r="F23" s="20">
        <v>75</v>
      </c>
      <c r="G23" s="20">
        <v>75</v>
      </c>
      <c r="H23" s="20">
        <v>75</v>
      </c>
      <c r="I23" s="20">
        <v>75</v>
      </c>
      <c r="J23" s="20">
        <v>75</v>
      </c>
      <c r="K23" s="20">
        <v>75</v>
      </c>
      <c r="L23" s="20">
        <v>75</v>
      </c>
      <c r="M23" s="20">
        <v>75</v>
      </c>
      <c r="N23" s="20">
        <v>75</v>
      </c>
      <c r="O23" s="20">
        <f>SUM(C23:N23)</f>
        <v>900</v>
      </c>
    </row>
    <row r="24" spans="1:15" x14ac:dyDescent="0.25">
      <c r="A24" s="16" t="s">
        <v>50</v>
      </c>
      <c r="B24" s="19" t="s">
        <v>51</v>
      </c>
      <c r="C24" s="20">
        <v>5105</v>
      </c>
      <c r="D24" s="20">
        <v>5105</v>
      </c>
      <c r="E24" s="20">
        <v>5105</v>
      </c>
      <c r="F24" s="20">
        <v>5105</v>
      </c>
      <c r="G24" s="20">
        <v>5105</v>
      </c>
      <c r="H24" s="20">
        <v>5105</v>
      </c>
      <c r="I24" s="20">
        <v>5105</v>
      </c>
      <c r="J24" s="20">
        <v>5105</v>
      </c>
      <c r="K24" s="20">
        <v>5105</v>
      </c>
      <c r="L24" s="20">
        <v>5105</v>
      </c>
      <c r="M24" s="20">
        <v>5105</v>
      </c>
      <c r="N24" s="20">
        <v>5110</v>
      </c>
      <c r="O24" s="20">
        <f>SUM(C24:N24)</f>
        <v>61265</v>
      </c>
    </row>
    <row r="25" spans="1:15" x14ac:dyDescent="0.25">
      <c r="A25" s="16">
        <v>17</v>
      </c>
      <c r="B25" s="19" t="s">
        <v>52</v>
      </c>
      <c r="C25" s="20">
        <v>783</v>
      </c>
      <c r="D25" s="20">
        <v>783</v>
      </c>
      <c r="E25" s="20">
        <v>783</v>
      </c>
      <c r="F25" s="20">
        <v>783</v>
      </c>
      <c r="G25" s="20">
        <v>783</v>
      </c>
      <c r="H25" s="20">
        <v>783</v>
      </c>
      <c r="I25" s="20">
        <v>783</v>
      </c>
      <c r="J25" s="20">
        <v>783</v>
      </c>
      <c r="K25" s="20">
        <v>783</v>
      </c>
      <c r="L25" s="20">
        <v>783</v>
      </c>
      <c r="M25" s="20">
        <v>783</v>
      </c>
      <c r="N25" s="20">
        <v>785</v>
      </c>
      <c r="O25" s="20">
        <f>SUM(C25:N25)</f>
        <v>9398</v>
      </c>
    </row>
    <row r="26" spans="1:15" x14ac:dyDescent="0.25">
      <c r="A26" s="16">
        <v>18</v>
      </c>
      <c r="B26" s="19" t="s">
        <v>53</v>
      </c>
      <c r="C26" s="20">
        <v>3522</v>
      </c>
      <c r="D26" s="20">
        <v>3522</v>
      </c>
      <c r="E26" s="20">
        <v>3522</v>
      </c>
      <c r="F26" s="20">
        <v>3522</v>
      </c>
      <c r="G26" s="20">
        <v>3522</v>
      </c>
      <c r="H26" s="20">
        <v>3522</v>
      </c>
      <c r="I26" s="20">
        <v>3523</v>
      </c>
      <c r="J26" s="20">
        <v>3523</v>
      </c>
      <c r="K26" s="20">
        <v>3523</v>
      </c>
      <c r="L26" s="20">
        <v>3523</v>
      </c>
      <c r="M26" s="20">
        <v>3523</v>
      </c>
      <c r="N26" s="20">
        <v>3523</v>
      </c>
      <c r="O26" s="20">
        <f>SUM(C26:N26)</f>
        <v>42270</v>
      </c>
    </row>
    <row r="27" spans="1:15" x14ac:dyDescent="0.25">
      <c r="A27" s="16">
        <v>19</v>
      </c>
      <c r="B27" s="19" t="s">
        <v>54</v>
      </c>
      <c r="C27" s="20"/>
      <c r="D27" s="20"/>
      <c r="E27" s="20"/>
      <c r="F27" s="20">
        <v>10000</v>
      </c>
      <c r="G27" s="20"/>
      <c r="H27" s="20"/>
      <c r="I27" s="20"/>
      <c r="J27" s="20">
        <v>0</v>
      </c>
      <c r="K27" s="20"/>
      <c r="L27" s="20"/>
      <c r="M27" s="20"/>
      <c r="N27" s="20"/>
      <c r="O27" s="20">
        <f>SUM(C27:N27)</f>
        <v>10000</v>
      </c>
    </row>
    <row r="28" spans="1:15" x14ac:dyDescent="0.25">
      <c r="A28" s="16"/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</row>
    <row r="29" spans="1:15" x14ac:dyDescent="0.25">
      <c r="A29" s="16" t="s">
        <v>55</v>
      </c>
      <c r="B29" s="19" t="s">
        <v>56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</row>
    <row r="30" spans="1:15" x14ac:dyDescent="0.25">
      <c r="A30" s="16" t="s">
        <v>57</v>
      </c>
      <c r="B30" s="19" t="s">
        <v>58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  <row r="31" spans="1:15" x14ac:dyDescent="0.25">
      <c r="A31" s="16" t="s">
        <v>59</v>
      </c>
      <c r="B31" s="19" t="s">
        <v>60</v>
      </c>
      <c r="C31" s="20">
        <v>6297</v>
      </c>
      <c r="D31" s="20">
        <v>9023</v>
      </c>
      <c r="E31" s="20">
        <v>9023</v>
      </c>
      <c r="F31" s="20">
        <v>9023</v>
      </c>
      <c r="G31" s="20">
        <v>9023</v>
      </c>
      <c r="H31" s="20">
        <v>9023</v>
      </c>
      <c r="I31" s="20">
        <v>9023</v>
      </c>
      <c r="J31" s="20">
        <v>9023</v>
      </c>
      <c r="K31" s="20">
        <v>9023</v>
      </c>
      <c r="L31" s="20">
        <v>9023</v>
      </c>
      <c r="M31" s="20">
        <v>9023</v>
      </c>
      <c r="N31" s="20">
        <v>9024</v>
      </c>
      <c r="O31" s="20">
        <f>SUM(C31:N31)</f>
        <v>105551</v>
      </c>
    </row>
    <row r="32" spans="1:15" x14ac:dyDescent="0.25">
      <c r="A32" s="16" t="s">
        <v>61</v>
      </c>
      <c r="B32" s="19" t="s">
        <v>62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</row>
    <row r="33" spans="1:15" x14ac:dyDescent="0.25">
      <c r="A33" s="16" t="s">
        <v>63</v>
      </c>
      <c r="B33" s="17" t="s">
        <v>64</v>
      </c>
      <c r="C33" s="27">
        <f t="shared" ref="C33:N33" si="1">SUM(C19:C32)</f>
        <v>26051</v>
      </c>
      <c r="D33" s="27">
        <f t="shared" si="1"/>
        <v>30426</v>
      </c>
      <c r="E33" s="27">
        <f t="shared" si="1"/>
        <v>30426</v>
      </c>
      <c r="F33" s="27">
        <f t="shared" si="1"/>
        <v>40826</v>
      </c>
      <c r="G33" s="27">
        <f t="shared" si="1"/>
        <v>30426</v>
      </c>
      <c r="H33" s="27">
        <f t="shared" si="1"/>
        <v>30426</v>
      </c>
      <c r="I33" s="27">
        <f t="shared" si="1"/>
        <v>30427</v>
      </c>
      <c r="J33" s="27">
        <f t="shared" si="1"/>
        <v>30427</v>
      </c>
      <c r="K33" s="27">
        <f t="shared" si="1"/>
        <v>30427</v>
      </c>
      <c r="L33" s="27">
        <f t="shared" si="1"/>
        <v>30427</v>
      </c>
      <c r="M33" s="27">
        <f t="shared" si="1"/>
        <v>34290</v>
      </c>
      <c r="N33" s="27">
        <f t="shared" si="1"/>
        <v>30463</v>
      </c>
      <c r="O33" s="27">
        <f>SUM(C33:N33)</f>
        <v>375042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xy</cp:lastModifiedBy>
  <dcterms:created xsi:type="dcterms:W3CDTF">2019-03-18T14:32:09Z</dcterms:created>
  <dcterms:modified xsi:type="dcterms:W3CDTF">2019-03-20T13:40:47Z</dcterms:modified>
</cp:coreProperties>
</file>