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6030" activeTab="0"/>
  </bookViews>
  <sheets>
    <sheet name="Munka8" sheetId="1" r:id="rId1"/>
    <sheet name="Munka16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<sst xmlns="http://schemas.openxmlformats.org/spreadsheetml/2006/main" count="54" uniqueCount="41">
  <si>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Dologi kiadások</t>
  </si>
  <si>
    <t>Összesen</t>
  </si>
  <si>
    <t>Tartalék</t>
  </si>
  <si>
    <t>Személyi juttatások</t>
  </si>
  <si>
    <t xml:space="preserve">                                     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</si>
  <si>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</si>
  <si>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</si>
  <si>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</si>
  <si>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</si>
  <si>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</si>
  <si>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</si>
  <si>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</si>
  <si>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</si>
  <si>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</si>
  <si>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</si>
  <si>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</si>
  <si>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</si>
  <si>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</si>
  <si>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Helyi adók és gépj. adó</t>
  </si>
  <si>
    <t>Pénzmaradvány felhasználás</t>
  </si>
  <si>
    <t>Kiadások</t>
  </si>
  <si>
    <t>Munkaadói terh. járulékok</t>
  </si>
  <si>
    <t>Kiadások göngyölítve</t>
  </si>
  <si>
    <t>Pénzkészlet</t>
  </si>
  <si>
    <t>Bevételek göngyölítve</t>
  </si>
  <si>
    <t>adatok ezer forintban</t>
  </si>
  <si>
    <t>Támogat.értékű bev.átvett p.e., kölcs,v.tér.</t>
  </si>
  <si>
    <t>Hitel</t>
  </si>
  <si>
    <t>Felhalmozási kiadások</t>
  </si>
  <si>
    <t>Értékpapir értékesítése</t>
  </si>
  <si>
    <t>támogatatás értékű felhalmoz.bevételek</t>
  </si>
  <si>
    <t>Közhatalmi és működési bev.</t>
  </si>
  <si>
    <t>beruházási megelőleg.i hitel</t>
  </si>
  <si>
    <t>Felhalmozási és tőkej. bev.</t>
  </si>
  <si>
    <t xml:space="preserve">       Előirányzat felhasználási és likviditási ütemterv</t>
  </si>
  <si>
    <t xml:space="preserve">2013. évi  költségvetés </t>
  </si>
  <si>
    <t>6.sz.melléklet</t>
  </si>
  <si>
    <t>Állami h.jár, egyéb bev.</t>
  </si>
  <si>
    <t>Lakossági szociális juttatások</t>
  </si>
  <si>
    <t>Támogatásért.műk. kiadások</t>
  </si>
  <si>
    <t>Márokföld  Községi Önkormányzat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</si>
</sst>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.00\ &quot;Ft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justify" vertical="justify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justify" vertical="center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justify" vertical="distributed" wrapText="1"/>
    </xf>
    <xf numFmtId="3" fontId="0" fillId="0" borderId="10" xfId="0" applyNumberFormat="1" applyBorder="1" applyAlignment="1">
      <alignment horizontal="left" vertical="justify" wrapText="1"/>
    </xf>
    <xf numFmtId="3" fontId="0" fillId="0" borderId="10" xfId="0" applyNumberForma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PageLayoutView="0" workbookViewId="0" topLeftCell="A10">
      <selection activeCell="K19" sqref="K19"/>
    </sheetView>
  </sheetViews>
  <sheetFormatPr defaultColWidth="9.00390625" defaultRowHeight="12.75"/>
  <cols>
    <col min="1" max="1" width="25.125" style="0" customWidth="1"/>
    <col min="2" max="2" width="7.625" style="0" customWidth="1"/>
    <col min="3" max="4" width="7.875" style="0" customWidth="1"/>
    <col min="5" max="5" width="8.00390625" style="0" customWidth="1"/>
    <col min="6" max="6" width="7.375" style="0" customWidth="1"/>
    <col min="7" max="7" width="7.00390625" style="0" customWidth="1"/>
    <col min="8" max="8" width="8.125" style="0" customWidth="1"/>
    <col min="9" max="10" width="8.25390625" style="0" customWidth="1"/>
    <col min="11" max="11" width="7.75390625" style="0" customWidth="1"/>
    <col min="12" max="12" width="8.875" style="0" customWidth="1"/>
    <col min="13" max="13" width="8.125" style="0" customWidth="1"/>
    <col min="14" max="14" width="9.625" style="0" customWidth="1"/>
  </cols>
  <sheetData>
    <row r="2" spans="4:10" ht="19.5" customHeight="1">
      <c r="D2" s="38" t="s">
        <v>40</v>
      </c>
      <c r="E2" s="37"/>
      <c r="F2" s="37"/>
      <c r="G2" s="37"/>
      <c r="H2" s="37"/>
      <c r="I2" s="37"/>
      <c r="J2" s="37"/>
    </row>
    <row r="3" spans="1:7" ht="8.25" customHeight="1">
      <c r="A3" t="s">
        <v>4</v>
      </c>
      <c r="E3" s="1"/>
      <c r="F3" s="1"/>
      <c r="G3" s="1"/>
    </row>
    <row r="4" spans="2:14" ht="15.75">
      <c r="B4" s="36" t="s">
        <v>34</v>
      </c>
      <c r="C4" s="37"/>
      <c r="D4" s="37"/>
      <c r="E4" s="37"/>
      <c r="F4" s="37"/>
      <c r="G4" s="37"/>
      <c r="H4" s="37"/>
      <c r="I4" s="37"/>
      <c r="J4" s="37"/>
      <c r="K4" s="37"/>
      <c r="L4" s="35" t="s">
        <v>36</v>
      </c>
      <c r="M4" s="35"/>
      <c r="N4" s="35"/>
    </row>
    <row r="6" spans="7:12" ht="15.75">
      <c r="G6" s="1" t="s">
        <v>35</v>
      </c>
      <c r="L6" t="s">
        <v>25</v>
      </c>
    </row>
    <row r="7" ht="6.75" customHeight="1" thickBot="1"/>
    <row r="8" spans="1:14" s="23" customFormat="1" ht="13.5" thickBot="1">
      <c r="A8" s="21" t="s">
        <v>5</v>
      </c>
      <c r="B8" s="22" t="s">
        <v>6</v>
      </c>
      <c r="C8" s="22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22" t="s">
        <v>13</v>
      </c>
      <c r="J8" s="22" t="s">
        <v>14</v>
      </c>
      <c r="K8" s="22" t="s">
        <v>15</v>
      </c>
      <c r="L8" s="22" t="s">
        <v>16</v>
      </c>
      <c r="M8" s="22" t="s">
        <v>17</v>
      </c>
      <c r="N8" s="18" t="s">
        <v>1</v>
      </c>
    </row>
    <row r="9" spans="1:15" ht="12.75">
      <c r="A9" s="31" t="s">
        <v>31</v>
      </c>
      <c r="B9" s="3">
        <v>58</v>
      </c>
      <c r="C9" s="3">
        <v>62</v>
      </c>
      <c r="D9" s="3">
        <v>62</v>
      </c>
      <c r="E9" s="3">
        <v>62</v>
      </c>
      <c r="F9" s="3">
        <v>62</v>
      </c>
      <c r="G9" s="3">
        <v>62</v>
      </c>
      <c r="H9" s="3">
        <v>62</v>
      </c>
      <c r="I9" s="3">
        <v>62</v>
      </c>
      <c r="J9" s="3">
        <v>62</v>
      </c>
      <c r="K9" s="3">
        <v>62</v>
      </c>
      <c r="L9" s="3">
        <v>62</v>
      </c>
      <c r="M9" s="3">
        <v>62</v>
      </c>
      <c r="N9" s="4">
        <f>SUM(B9:M9)</f>
        <v>740</v>
      </c>
      <c r="O9" s="10"/>
    </row>
    <row r="10" spans="1:15" ht="12.75">
      <c r="A10" s="5" t="s">
        <v>18</v>
      </c>
      <c r="B10" s="5">
        <v>736</v>
      </c>
      <c r="C10" s="5">
        <v>694</v>
      </c>
      <c r="D10" s="5">
        <v>694</v>
      </c>
      <c r="E10" s="5">
        <v>694</v>
      </c>
      <c r="F10" s="5">
        <v>694</v>
      </c>
      <c r="G10" s="5">
        <v>694</v>
      </c>
      <c r="H10" s="5">
        <v>694</v>
      </c>
      <c r="I10" s="5">
        <v>694</v>
      </c>
      <c r="J10" s="5">
        <v>694</v>
      </c>
      <c r="K10" s="5">
        <v>694</v>
      </c>
      <c r="L10" s="5">
        <v>694</v>
      </c>
      <c r="M10" s="5">
        <v>708</v>
      </c>
      <c r="N10" s="4">
        <f aca="true" t="shared" si="0" ref="N10:N18">SUM(B10:M10)</f>
        <v>8384</v>
      </c>
      <c r="O10" s="10"/>
    </row>
    <row r="11" spans="1:15" ht="12.75">
      <c r="A11" s="5" t="s">
        <v>37</v>
      </c>
      <c r="B11" s="5">
        <v>1099</v>
      </c>
      <c r="C11" s="5">
        <v>1102</v>
      </c>
      <c r="D11" s="5">
        <v>1102</v>
      </c>
      <c r="E11" s="5">
        <v>1102</v>
      </c>
      <c r="F11" s="5">
        <v>1102</v>
      </c>
      <c r="G11" s="5">
        <v>1102</v>
      </c>
      <c r="H11" s="5">
        <v>1102</v>
      </c>
      <c r="I11" s="5">
        <v>1102</v>
      </c>
      <c r="J11" s="5">
        <v>1102</v>
      </c>
      <c r="K11" s="5">
        <v>1102</v>
      </c>
      <c r="L11" s="5">
        <v>1102</v>
      </c>
      <c r="M11" s="5">
        <v>1102</v>
      </c>
      <c r="N11" s="4">
        <f>SUM(B11:M11)</f>
        <v>13221</v>
      </c>
      <c r="O11" s="10"/>
    </row>
    <row r="12" spans="1:15" ht="27.75" customHeight="1">
      <c r="A12" s="26" t="s">
        <v>26</v>
      </c>
      <c r="B12" s="5"/>
      <c r="C12" s="5"/>
      <c r="D12" s="5"/>
      <c r="E12" s="5">
        <v>170</v>
      </c>
      <c r="F12" s="5"/>
      <c r="G12" s="5"/>
      <c r="H12" s="5"/>
      <c r="I12" s="5"/>
      <c r="J12" s="5"/>
      <c r="K12" s="5"/>
      <c r="L12" s="5"/>
      <c r="M12" s="5"/>
      <c r="N12" s="4">
        <f t="shared" si="0"/>
        <v>170</v>
      </c>
      <c r="O12" s="10"/>
    </row>
    <row r="13" spans="1:15" ht="23.25" customHeight="1">
      <c r="A13" s="33" t="s">
        <v>30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>
        <f>SUM(B13:M13)</f>
        <v>0</v>
      </c>
      <c r="O13" s="10"/>
    </row>
    <row r="14" spans="1:15" ht="16.5" customHeight="1">
      <c r="A14" s="28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>
        <f t="shared" si="0"/>
        <v>0</v>
      </c>
      <c r="O14" s="10"/>
    </row>
    <row r="15" spans="1:15" s="2" customFormat="1" ht="12.75">
      <c r="A15" s="29" t="s">
        <v>27</v>
      </c>
      <c r="B15" s="30"/>
      <c r="C15" s="30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4">
        <f t="shared" si="0"/>
        <v>0</v>
      </c>
      <c r="O15" s="17"/>
    </row>
    <row r="16" spans="1:15" s="2" customFormat="1" ht="19.5" customHeight="1">
      <c r="A16" s="32" t="s">
        <v>32</v>
      </c>
      <c r="B16" s="6"/>
      <c r="C16" s="6"/>
      <c r="D16" s="6"/>
      <c r="E16" s="6"/>
      <c r="F16" s="6"/>
      <c r="G16" s="6"/>
      <c r="H16" s="6"/>
      <c r="I16" s="27"/>
      <c r="J16" s="27"/>
      <c r="K16" s="27"/>
      <c r="L16" s="27"/>
      <c r="M16" s="27"/>
      <c r="N16" s="4">
        <f>SUM(B16:M16)</f>
        <v>0</v>
      </c>
      <c r="O16" s="17"/>
    </row>
    <row r="17" spans="1:15" s="2" customFormat="1" ht="12.75">
      <c r="A17" s="27" t="s">
        <v>29</v>
      </c>
      <c r="B17" s="6"/>
      <c r="C17" s="6"/>
      <c r="D17" s="6"/>
      <c r="E17" s="6"/>
      <c r="F17" s="6"/>
      <c r="G17" s="6"/>
      <c r="H17" s="6"/>
      <c r="I17" s="27"/>
      <c r="J17" s="27"/>
      <c r="K17" s="27"/>
      <c r="L17" s="27"/>
      <c r="M17" s="27"/>
      <c r="N17" s="4">
        <f>SUM(B17:M17)</f>
        <v>0</v>
      </c>
      <c r="O17" s="17"/>
    </row>
    <row r="18" spans="1:15" ht="13.5" thickBot="1">
      <c r="A18" s="15" t="s">
        <v>19</v>
      </c>
      <c r="B18" s="5"/>
      <c r="C18" s="5"/>
      <c r="D18" s="5"/>
      <c r="E18" s="5">
        <v>5000</v>
      </c>
      <c r="F18" s="5"/>
      <c r="G18" s="5">
        <v>2000</v>
      </c>
      <c r="H18" s="5"/>
      <c r="I18" s="5">
        <v>3000</v>
      </c>
      <c r="J18" s="5"/>
      <c r="K18" s="5">
        <v>1000</v>
      </c>
      <c r="L18" s="5"/>
      <c r="M18" s="5"/>
      <c r="N18" s="4">
        <f t="shared" si="0"/>
        <v>11000</v>
      </c>
      <c r="O18" s="10"/>
    </row>
    <row r="19" spans="1:15" s="2" customFormat="1" ht="13.5" thickBot="1">
      <c r="A19" s="7" t="s">
        <v>24</v>
      </c>
      <c r="B19" s="8">
        <f>SUM(B9:B18)</f>
        <v>1893</v>
      </c>
      <c r="C19" s="8">
        <f aca="true" t="shared" si="1" ref="C19:M19">SUM(C9:C18,B19)</f>
        <v>3751</v>
      </c>
      <c r="D19" s="8">
        <f t="shared" si="1"/>
        <v>5609</v>
      </c>
      <c r="E19" s="8">
        <f t="shared" si="1"/>
        <v>12637</v>
      </c>
      <c r="F19" s="8">
        <f t="shared" si="1"/>
        <v>14495</v>
      </c>
      <c r="G19" s="8">
        <f t="shared" si="1"/>
        <v>18353</v>
      </c>
      <c r="H19" s="8">
        <f t="shared" si="1"/>
        <v>20211</v>
      </c>
      <c r="I19" s="8">
        <f t="shared" si="1"/>
        <v>25069</v>
      </c>
      <c r="J19" s="8">
        <f t="shared" si="1"/>
        <v>26927</v>
      </c>
      <c r="K19" s="8">
        <f t="shared" si="1"/>
        <v>29785</v>
      </c>
      <c r="L19" s="8">
        <f t="shared" si="1"/>
        <v>31643</v>
      </c>
      <c r="M19" s="8">
        <f t="shared" si="1"/>
        <v>33515</v>
      </c>
      <c r="N19" s="9">
        <f>SUM(N9:N18)</f>
        <v>33515</v>
      </c>
      <c r="O19" s="17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4" ht="12.75" hidden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3.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"/>
    </row>
    <row r="23" spans="1:14" s="23" customFormat="1" ht="13.5" thickBot="1">
      <c r="A23" s="24" t="s">
        <v>20</v>
      </c>
      <c r="B23" s="25" t="s">
        <v>6</v>
      </c>
      <c r="C23" s="25" t="s">
        <v>7</v>
      </c>
      <c r="D23" s="25" t="s">
        <v>8</v>
      </c>
      <c r="E23" s="25" t="s">
        <v>9</v>
      </c>
      <c r="F23" s="25" t="s">
        <v>10</v>
      </c>
      <c r="G23" s="25" t="s">
        <v>11</v>
      </c>
      <c r="H23" s="25" t="s">
        <v>12</v>
      </c>
      <c r="I23" s="25" t="s">
        <v>13</v>
      </c>
      <c r="J23" s="25" t="s">
        <v>14</v>
      </c>
      <c r="K23" s="25" t="s">
        <v>15</v>
      </c>
      <c r="L23" s="25" t="s">
        <v>16</v>
      </c>
      <c r="M23" s="25" t="s">
        <v>17</v>
      </c>
      <c r="N23" s="20" t="s">
        <v>1</v>
      </c>
    </row>
    <row r="24" spans="1:15" ht="12.75">
      <c r="A24" s="3" t="s">
        <v>3</v>
      </c>
      <c r="B24" s="3">
        <v>420</v>
      </c>
      <c r="C24" s="3">
        <v>423</v>
      </c>
      <c r="D24" s="3">
        <v>423</v>
      </c>
      <c r="E24" s="3">
        <v>423</v>
      </c>
      <c r="F24" s="3">
        <v>423</v>
      </c>
      <c r="G24" s="3">
        <v>423</v>
      </c>
      <c r="H24" s="3">
        <v>423</v>
      </c>
      <c r="I24" s="3">
        <v>423</v>
      </c>
      <c r="J24" s="3">
        <v>423</v>
      </c>
      <c r="K24" s="3">
        <v>423</v>
      </c>
      <c r="L24" s="3">
        <v>423</v>
      </c>
      <c r="M24" s="3">
        <v>423</v>
      </c>
      <c r="N24" s="4">
        <f aca="true" t="shared" si="2" ref="N24:N30">SUM(B24:M24)</f>
        <v>5073</v>
      </c>
      <c r="O24" s="10"/>
    </row>
    <row r="25" spans="1:15" ht="12.75">
      <c r="A25" s="5" t="s">
        <v>21</v>
      </c>
      <c r="B25" s="5">
        <v>105</v>
      </c>
      <c r="C25" s="5">
        <v>105</v>
      </c>
      <c r="D25" s="5">
        <v>105</v>
      </c>
      <c r="E25" s="5">
        <v>105</v>
      </c>
      <c r="F25" s="5">
        <v>105</v>
      </c>
      <c r="G25" s="5">
        <v>105</v>
      </c>
      <c r="H25" s="5">
        <v>105</v>
      </c>
      <c r="I25" s="5">
        <v>105</v>
      </c>
      <c r="J25" s="5">
        <v>105</v>
      </c>
      <c r="K25" s="5">
        <v>105</v>
      </c>
      <c r="L25" s="5">
        <v>113</v>
      </c>
      <c r="M25" s="5">
        <v>105</v>
      </c>
      <c r="N25" s="4">
        <f t="shared" si="2"/>
        <v>1268</v>
      </c>
      <c r="O25" s="10"/>
    </row>
    <row r="26" spans="1:15" ht="12.75">
      <c r="A26" s="5" t="s">
        <v>0</v>
      </c>
      <c r="B26" s="5">
        <v>800</v>
      </c>
      <c r="C26" s="5">
        <v>800</v>
      </c>
      <c r="D26" s="5">
        <v>800</v>
      </c>
      <c r="E26" s="5">
        <v>800</v>
      </c>
      <c r="F26" s="5">
        <v>800</v>
      </c>
      <c r="G26" s="5">
        <v>800</v>
      </c>
      <c r="H26" s="5">
        <v>800</v>
      </c>
      <c r="I26" s="5">
        <v>800</v>
      </c>
      <c r="J26" s="5">
        <v>800</v>
      </c>
      <c r="K26" s="5">
        <v>800</v>
      </c>
      <c r="L26" s="5">
        <v>800</v>
      </c>
      <c r="M26" s="5">
        <v>792</v>
      </c>
      <c r="N26" s="4">
        <f t="shared" si="2"/>
        <v>9592</v>
      </c>
      <c r="O26" s="10"/>
    </row>
    <row r="27" spans="1:15" ht="28.5" customHeight="1">
      <c r="A27" s="16" t="s">
        <v>38</v>
      </c>
      <c r="B27" s="5">
        <v>140</v>
      </c>
      <c r="C27" s="5">
        <v>140</v>
      </c>
      <c r="D27" s="5">
        <v>140</v>
      </c>
      <c r="E27" s="5">
        <v>140</v>
      </c>
      <c r="F27" s="5">
        <v>140</v>
      </c>
      <c r="G27" s="5">
        <v>140</v>
      </c>
      <c r="H27" s="5">
        <v>140</v>
      </c>
      <c r="I27" s="5">
        <v>162</v>
      </c>
      <c r="J27" s="5">
        <v>140</v>
      </c>
      <c r="K27" s="5">
        <v>140</v>
      </c>
      <c r="L27" s="5">
        <v>140</v>
      </c>
      <c r="M27" s="5">
        <v>140</v>
      </c>
      <c r="N27" s="4">
        <f t="shared" si="2"/>
        <v>1702</v>
      </c>
      <c r="O27" s="10"/>
    </row>
    <row r="28" spans="1:15" ht="20.25" customHeight="1">
      <c r="A28" s="34" t="s">
        <v>39</v>
      </c>
      <c r="B28" s="5"/>
      <c r="C28" s="5">
        <v>73</v>
      </c>
      <c r="D28" s="5">
        <v>200</v>
      </c>
      <c r="E28" s="5">
        <v>595</v>
      </c>
      <c r="F28" s="5"/>
      <c r="G28" s="5">
        <v>62</v>
      </c>
      <c r="H28" s="5"/>
      <c r="I28" s="5"/>
      <c r="J28" s="5"/>
      <c r="K28" s="5"/>
      <c r="L28" s="5"/>
      <c r="M28" s="5"/>
      <c r="N28" s="4">
        <f t="shared" si="2"/>
        <v>930</v>
      </c>
      <c r="O28" s="10"/>
    </row>
    <row r="29" spans="1:15" ht="22.5" customHeight="1">
      <c r="A29" s="28" t="s">
        <v>28</v>
      </c>
      <c r="B29" s="5"/>
      <c r="C29" s="5"/>
      <c r="D29" s="5"/>
      <c r="E29" s="5"/>
      <c r="F29" s="5">
        <v>9000</v>
      </c>
      <c r="G29" s="5"/>
      <c r="H29" s="5"/>
      <c r="I29" s="5">
        <v>5950</v>
      </c>
      <c r="J29" s="5"/>
      <c r="K29" s="5"/>
      <c r="L29" s="5"/>
      <c r="M29" s="5"/>
      <c r="N29" s="4">
        <f>SUM(B29:M29)</f>
        <v>14950</v>
      </c>
      <c r="O29" s="10"/>
    </row>
    <row r="30" spans="1:15" ht="13.5" thickBot="1">
      <c r="A30" s="5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>
        <f t="shared" si="2"/>
        <v>0</v>
      </c>
      <c r="O30" s="10"/>
    </row>
    <row r="31" spans="1:15" s="2" customFormat="1" ht="13.5" thickBot="1">
      <c r="A31" s="7" t="s">
        <v>22</v>
      </c>
      <c r="B31" s="8">
        <f>SUM(B24:B30)</f>
        <v>1465</v>
      </c>
      <c r="C31" s="8">
        <f aca="true" t="shared" si="3" ref="C31:M31">SUM(C24:C30,B31)</f>
        <v>3006</v>
      </c>
      <c r="D31" s="8">
        <f t="shared" si="3"/>
        <v>4674</v>
      </c>
      <c r="E31" s="8">
        <f t="shared" si="3"/>
        <v>6737</v>
      </c>
      <c r="F31" s="8">
        <f t="shared" si="3"/>
        <v>17205</v>
      </c>
      <c r="G31" s="8">
        <f t="shared" si="3"/>
        <v>18735</v>
      </c>
      <c r="H31" s="8">
        <f t="shared" si="3"/>
        <v>20203</v>
      </c>
      <c r="I31" s="8">
        <f t="shared" si="3"/>
        <v>27643</v>
      </c>
      <c r="J31" s="8">
        <f t="shared" si="3"/>
        <v>29111</v>
      </c>
      <c r="K31" s="8">
        <f t="shared" si="3"/>
        <v>30579</v>
      </c>
      <c r="L31" s="8">
        <f t="shared" si="3"/>
        <v>32055</v>
      </c>
      <c r="M31" s="8">
        <f t="shared" si="3"/>
        <v>33515</v>
      </c>
      <c r="N31" s="9">
        <f>SUM(N24:N30)</f>
        <v>33515</v>
      </c>
      <c r="O31" s="17"/>
    </row>
    <row r="32" spans="1:1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3.5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14" customFormat="1" ht="15.75" thickBot="1">
      <c r="A34" s="11" t="s">
        <v>23</v>
      </c>
      <c r="B34" s="12">
        <f>(B19-B31)</f>
        <v>428</v>
      </c>
      <c r="C34" s="12">
        <f aca="true" t="shared" si="4" ref="C34:M34">(C19-C31)</f>
        <v>745</v>
      </c>
      <c r="D34" s="12">
        <f t="shared" si="4"/>
        <v>935</v>
      </c>
      <c r="E34" s="12">
        <f t="shared" si="4"/>
        <v>5900</v>
      </c>
      <c r="F34" s="12">
        <f t="shared" si="4"/>
        <v>-2710</v>
      </c>
      <c r="G34" s="12">
        <f t="shared" si="4"/>
        <v>-382</v>
      </c>
      <c r="H34" s="12">
        <f t="shared" si="4"/>
        <v>8</v>
      </c>
      <c r="I34" s="12">
        <f t="shared" si="4"/>
        <v>-2574</v>
      </c>
      <c r="J34" s="12">
        <f t="shared" si="4"/>
        <v>-2184</v>
      </c>
      <c r="K34" s="12">
        <f t="shared" si="4"/>
        <v>-794</v>
      </c>
      <c r="L34" s="12">
        <f t="shared" si="4"/>
        <v>-412</v>
      </c>
      <c r="M34" s="12">
        <f t="shared" si="4"/>
        <v>0</v>
      </c>
      <c r="N34" s="13"/>
    </row>
    <row r="35" spans="1:1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</sheetData>
  <sheetProtection/>
  <mergeCells count="3">
    <mergeCell ref="L4:N4"/>
    <mergeCell ref="B4:K4"/>
    <mergeCell ref="D2:J2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Csesztreg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</dc:creator>
  <cp:keywords/>
  <dc:description/>
  <cp:lastModifiedBy>Felhasználó</cp:lastModifiedBy>
  <cp:lastPrinted>2012-02-06T10:17:25Z</cp:lastPrinted>
  <dcterms:created xsi:type="dcterms:W3CDTF">2002-02-13T11:04:49Z</dcterms:created>
  <dcterms:modified xsi:type="dcterms:W3CDTF">2013-03-11T07:19:03Z</dcterms:modified>
  <cp:category/>
  <cp:version/>
  <cp:contentType/>
  <cp:contentStatus/>
</cp:coreProperties>
</file>