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11. sz. mel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'11. sz. mell'!$B$1:$E$45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8" i="1"/>
  <c r="D7" i="1"/>
  <c r="D40" i="1" s="1"/>
</calcChain>
</file>

<file path=xl/sharedStrings.xml><?xml version="1.0" encoding="utf-8"?>
<sst xmlns="http://schemas.openxmlformats.org/spreadsheetml/2006/main" count="75" uniqueCount="73">
  <si>
    <t>Az önkormányzat 2017. évi  költségvetésében biztosított tartalékok bemutatása</t>
  </si>
  <si>
    <t>Sor-
szám</t>
  </si>
  <si>
    <t>Megnevezés</t>
  </si>
  <si>
    <t>2017. évi módosított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</si>
  <si>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</si>
  <si>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</si>
  <si>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</si>
  <si>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</si>
  <si>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</si>
  <si>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</si>
  <si>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1.1.1</t>
  </si>
  <si>
    <t>Közmunkaprogram önerő (bér, járulék, dologi kiadások önereje)</t>
  </si>
  <si>
    <t>1.1.2</t>
  </si>
  <si>
    <t>Pénzmaradvány igénybevétele</t>
  </si>
  <si>
    <t>1.1.3</t>
  </si>
  <si>
    <t>Itézmények pénzmaradványának igénybevétele</t>
  </si>
  <si>
    <t>1.1.4</t>
  </si>
  <si>
    <t>2016. évről áthúzódó kompenzáció</t>
  </si>
  <si>
    <t>1.1.5</t>
  </si>
  <si>
    <t>Település Arculati Kézikönyv</t>
  </si>
  <si>
    <t>1.1.6</t>
  </si>
  <si>
    <t>Bölcsőde kiegészítő támogatása</t>
  </si>
  <si>
    <t>1.1.7</t>
  </si>
  <si>
    <t>Óvodapedagógusok munkáját segítők kiegészítő támogatása</t>
  </si>
  <si>
    <t>1.1.8</t>
  </si>
  <si>
    <t>Polgármesteri illetmény kiegészítés</t>
  </si>
  <si>
    <t>1.1.9</t>
  </si>
  <si>
    <t>Minimálbér és garantált bérminimum emelkedés kompenzációja</t>
  </si>
  <si>
    <t>1.1.10</t>
  </si>
  <si>
    <t>Egyes közneveési feladatok támogatása</t>
  </si>
  <si>
    <t>1.1.11</t>
  </si>
  <si>
    <t>Rászoruló gyermekek szünidei étkeztetésének támogatása</t>
  </si>
  <si>
    <t>1.1.12</t>
  </si>
  <si>
    <t>Közlekedési tábor támogatáasa</t>
  </si>
  <si>
    <t>1.1.13</t>
  </si>
  <si>
    <t>2015. évi elszámolásból származó bevétel (köznevelési feladatok jogcím)</t>
  </si>
  <si>
    <t>1.1.14</t>
  </si>
  <si>
    <t>Közmunkaprogram önerő kiegészítés</t>
  </si>
  <si>
    <t>Debreceni Hulladék Közszolgáltató Nonprofit Kft. részesedés vásárlása</t>
  </si>
  <si>
    <t>1.1.15</t>
  </si>
  <si>
    <t>Óvodai fejlesztőpedagógus megbízási díja</t>
  </si>
  <si>
    <t>1.1.16</t>
  </si>
  <si>
    <t>Önk.pénzügyi-gazdasági feladatainak kiegészítő támogatása</t>
  </si>
  <si>
    <t>1.1.17</t>
  </si>
  <si>
    <t>Rendkívüli önkormányzati támogatás</t>
  </si>
  <si>
    <t>1.1.18</t>
  </si>
  <si>
    <t>Októberi felmérés - lemondás (köznevelés, szünidei étkeztetés)</t>
  </si>
  <si>
    <t>1.1.19</t>
  </si>
  <si>
    <t>Bölcsőde 2016.12. havi bérének elszámolása</t>
  </si>
  <si>
    <t>1.1.20</t>
  </si>
  <si>
    <t>Mikrotérségi bölcsőde 2016. évi elszámolása</t>
  </si>
  <si>
    <t>1.1.21</t>
  </si>
  <si>
    <t>Hajdúhadházi Mikrotérségi Szociális és Gondozási Központ  2016. évi elszámolása</t>
  </si>
  <si>
    <t>1.1.22</t>
  </si>
  <si>
    <t>Ellátottak pénzbeli juttatásai - pótelőirányzat</t>
  </si>
  <si>
    <t>2.</t>
  </si>
  <si>
    <t>Céltartalék mindösszesen</t>
  </si>
  <si>
    <t>2.1</t>
  </si>
  <si>
    <t>Fejlesztési céltartalék</t>
  </si>
  <si>
    <t>2.1.1</t>
  </si>
  <si>
    <t>2.1.2</t>
  </si>
  <si>
    <t>Komplex energetikai fejlesztések</t>
  </si>
  <si>
    <t>2.1.3</t>
  </si>
  <si>
    <t>Zöldváros kialakítása Tégláson</t>
  </si>
  <si>
    <t>2.1.4</t>
  </si>
  <si>
    <t>Kerékpárút hálózat fejlesztés Tégláson</t>
  </si>
  <si>
    <t>2.1.5</t>
  </si>
  <si>
    <t>Volt szolgálati lakás és stúdió épület külső felújítása</t>
  </si>
  <si>
    <t>2.1.6</t>
  </si>
  <si>
    <t>KEHOP-2.2.2-15-2015.00001 szennyvízelvezetés- és kezelés fejlesztés</t>
  </si>
  <si>
    <t>Összesen:</t>
  </si>
  <si>
    <t>"</t>
  </si>
  <si>
    <t>16.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</si>
</sst>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 CE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16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49" fontId="8" fillId="0" borderId="7" xfId="1" applyNumberFormat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left" vertical="center" shrinkToFit="1"/>
    </xf>
    <xf numFmtId="3" fontId="8" fillId="0" borderId="9" xfId="2" applyNumberFormat="1" applyFont="1" applyFill="1" applyBorder="1" applyAlignment="1" applyProtection="1">
      <alignment vertical="center"/>
    </xf>
    <xf numFmtId="49" fontId="8" fillId="0" borderId="10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left" vertical="center" shrinkToFit="1"/>
    </xf>
    <xf numFmtId="3" fontId="8" fillId="0" borderId="12" xfId="2" applyNumberFormat="1" applyFont="1" applyFill="1" applyBorder="1" applyAlignment="1" applyProtection="1">
      <alignment vertical="center"/>
    </xf>
    <xf numFmtId="49" fontId="8" fillId="0" borderId="13" xfId="1" applyNumberFormat="1" applyFont="1" applyFill="1" applyBorder="1" applyAlignment="1">
      <alignment horizontal="center" vertical="center"/>
    </xf>
    <xf numFmtId="164" fontId="8" fillId="0" borderId="14" xfId="1" applyNumberFormat="1" applyFont="1" applyFill="1" applyBorder="1" applyAlignment="1">
      <alignment horizontal="left" vertical="center" shrinkToFit="1"/>
    </xf>
    <xf numFmtId="3" fontId="8" fillId="0" borderId="15" xfId="2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49" fontId="8" fillId="0" borderId="16" xfId="1" applyNumberFormat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left" vertical="center" shrinkToFit="1"/>
    </xf>
    <xf numFmtId="3" fontId="8" fillId="0" borderId="18" xfId="2" applyNumberFormat="1" applyFont="1" applyFill="1" applyBorder="1" applyAlignment="1" applyProtection="1">
      <alignment vertical="center"/>
    </xf>
    <xf numFmtId="164" fontId="8" fillId="0" borderId="19" xfId="1" applyNumberFormat="1" applyFont="1" applyFill="1" applyBorder="1" applyAlignment="1">
      <alignment horizontal="left" vertical="center" shrinkToFit="1"/>
    </xf>
    <xf numFmtId="0" fontId="9" fillId="0" borderId="20" xfId="0" applyFont="1" applyBorder="1" applyAlignment="1">
      <alignment horizontal="left" indent="1"/>
    </xf>
    <xf numFmtId="0" fontId="9" fillId="0" borderId="21" xfId="0" applyFont="1" applyBorder="1" applyAlignment="1">
      <alignment horizontal="left" indent="1"/>
    </xf>
    <xf numFmtId="49" fontId="5" fillId="0" borderId="4" xfId="1" applyNumberFormat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7" fillId="0" borderId="0" xfId="1" applyFont="1" applyFill="1"/>
    <xf numFmtId="0" fontId="10" fillId="0" borderId="0" xfId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10" fillId="0" borderId="0" xfId="1" applyFont="1" applyFill="1" applyBorder="1"/>
    <xf numFmtId="0" fontId="10" fillId="0" borderId="0" xfId="1" applyFont="1"/>
    <xf numFmtId="0" fontId="3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Border="1"/>
    <xf numFmtId="0" fontId="6" fillId="0" borderId="0" xfId="1" applyFont="1" applyBorder="1" applyAlignment="1">
      <alignment horizontal="center"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abSelected="1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63.6640625" style="2" customWidth="1"/>
    <col min="4" max="4" width="21.6640625" style="2" customWidth="1"/>
    <col min="5" max="16384" width="9.33203125" style="4"/>
  </cols>
  <sheetData>
    <row r="1" spans="2:7" x14ac:dyDescent="0.2">
      <c r="D1" s="3" t="s">
        <v>72</v>
      </c>
    </row>
    <row r="2" spans="2:7" x14ac:dyDescent="0.2">
      <c r="B2" s="5"/>
      <c r="C2" s="6"/>
      <c r="D2" s="3"/>
      <c r="E2" s="7"/>
    </row>
    <row r="3" spans="2:7" s="1" customFormat="1" ht="42.75" customHeight="1" x14ac:dyDescent="0.2">
      <c r="B3" s="54" t="s">
        <v>0</v>
      </c>
      <c r="C3" s="54"/>
      <c r="D3" s="54"/>
      <c r="E3" s="54"/>
    </row>
    <row r="4" spans="2:7" s="1" customFormat="1" ht="11.25" customHeight="1" thickBot="1" x14ac:dyDescent="0.25">
      <c r="B4" s="8"/>
      <c r="C4" s="8"/>
      <c r="D4" s="8"/>
      <c r="E4" s="5"/>
    </row>
    <row r="5" spans="2:7" ht="39" customHeight="1" thickBot="1" x14ac:dyDescent="0.25">
      <c r="B5" s="9" t="s">
        <v>1</v>
      </c>
      <c r="C5" s="10" t="s">
        <v>2</v>
      </c>
      <c r="D5" s="11" t="s">
        <v>3</v>
      </c>
      <c r="E5" s="7"/>
    </row>
    <row r="6" spans="2:7" ht="17.25" customHeight="1" thickBot="1" x14ac:dyDescent="0.25">
      <c r="B6" s="12"/>
      <c r="C6" s="10" t="s">
        <v>4</v>
      </c>
      <c r="D6" s="11" t="s">
        <v>5</v>
      </c>
      <c r="E6" s="7"/>
    </row>
    <row r="7" spans="2:7" s="18" customFormat="1" ht="18" customHeight="1" thickBot="1" x14ac:dyDescent="0.25">
      <c r="B7" s="13" t="s">
        <v>6</v>
      </c>
      <c r="C7" s="14" t="s">
        <v>7</v>
      </c>
      <c r="D7" s="15">
        <f>D8</f>
        <v>62912</v>
      </c>
      <c r="E7" s="16"/>
      <c r="F7" s="17"/>
      <c r="G7" s="17"/>
    </row>
    <row r="8" spans="2:7" s="18" customFormat="1" ht="18" customHeight="1" thickBot="1" x14ac:dyDescent="0.25">
      <c r="B8" s="19" t="s">
        <v>8</v>
      </c>
      <c r="C8" s="20" t="s">
        <v>9</v>
      </c>
      <c r="D8" s="21">
        <f>SUM(D9:D31)</f>
        <v>62912</v>
      </c>
      <c r="E8" s="16"/>
    </row>
    <row r="9" spans="2:7" s="18" customFormat="1" ht="18" customHeight="1" x14ac:dyDescent="0.2">
      <c r="B9" s="22" t="s">
        <v>10</v>
      </c>
      <c r="C9" s="23" t="s">
        <v>11</v>
      </c>
      <c r="D9" s="24">
        <v>-12106</v>
      </c>
      <c r="E9" s="16"/>
    </row>
    <row r="10" spans="2:7" s="18" customFormat="1" ht="18" customHeight="1" x14ac:dyDescent="0.2">
      <c r="B10" s="25" t="s">
        <v>12</v>
      </c>
      <c r="C10" s="26" t="s">
        <v>13</v>
      </c>
      <c r="D10" s="27">
        <v>31607</v>
      </c>
      <c r="E10" s="16"/>
    </row>
    <row r="11" spans="2:7" s="18" customFormat="1" ht="18" customHeight="1" x14ac:dyDescent="0.2">
      <c r="B11" s="25" t="s">
        <v>14</v>
      </c>
      <c r="C11" s="26" t="s">
        <v>15</v>
      </c>
      <c r="D11" s="27">
        <v>2153</v>
      </c>
      <c r="E11" s="16"/>
    </row>
    <row r="12" spans="2:7" s="18" customFormat="1" ht="18" customHeight="1" x14ac:dyDescent="0.2">
      <c r="B12" s="25" t="s">
        <v>16</v>
      </c>
      <c r="C12" s="26" t="s">
        <v>17</v>
      </c>
      <c r="D12" s="27">
        <v>-302</v>
      </c>
      <c r="E12" s="16"/>
    </row>
    <row r="13" spans="2:7" s="18" customFormat="1" ht="18" customHeight="1" x14ac:dyDescent="0.2">
      <c r="B13" s="25" t="s">
        <v>18</v>
      </c>
      <c r="C13" s="26" t="s">
        <v>19</v>
      </c>
      <c r="D13" s="27">
        <v>-1833</v>
      </c>
      <c r="E13" s="16"/>
    </row>
    <row r="14" spans="2:7" s="18" customFormat="1" ht="18" customHeight="1" x14ac:dyDescent="0.2">
      <c r="B14" s="25" t="s">
        <v>20</v>
      </c>
      <c r="C14" s="26" t="s">
        <v>21</v>
      </c>
      <c r="D14" s="27">
        <v>15200</v>
      </c>
      <c r="E14" s="16"/>
    </row>
    <row r="15" spans="2:7" s="18" customFormat="1" ht="18" customHeight="1" x14ac:dyDescent="0.2">
      <c r="B15" s="25" t="s">
        <v>22</v>
      </c>
      <c r="C15" s="26" t="s">
        <v>23</v>
      </c>
      <c r="D15" s="27">
        <v>5138</v>
      </c>
      <c r="E15" s="16"/>
    </row>
    <row r="16" spans="2:7" s="18" customFormat="1" ht="18" customHeight="1" x14ac:dyDescent="0.2">
      <c r="B16" s="25" t="s">
        <v>24</v>
      </c>
      <c r="C16" s="26" t="s">
        <v>25</v>
      </c>
      <c r="D16" s="27">
        <v>1614</v>
      </c>
      <c r="E16" s="16"/>
    </row>
    <row r="17" spans="2:5" s="18" customFormat="1" ht="18" customHeight="1" x14ac:dyDescent="0.2">
      <c r="B17" s="25" t="s">
        <v>26</v>
      </c>
      <c r="C17" s="26" t="s">
        <v>27</v>
      </c>
      <c r="D17" s="27">
        <v>2779</v>
      </c>
      <c r="E17" s="16"/>
    </row>
    <row r="18" spans="2:5" s="18" customFormat="1" ht="18" customHeight="1" x14ac:dyDescent="0.2">
      <c r="B18" s="25" t="s">
        <v>28</v>
      </c>
      <c r="C18" s="26" t="s">
        <v>29</v>
      </c>
      <c r="D18" s="27">
        <v>283</v>
      </c>
      <c r="E18" s="16"/>
    </row>
    <row r="19" spans="2:5" s="18" customFormat="1" ht="18" customHeight="1" x14ac:dyDescent="0.2">
      <c r="B19" s="25" t="s">
        <v>30</v>
      </c>
      <c r="C19" s="26" t="s">
        <v>31</v>
      </c>
      <c r="D19" s="27">
        <v>96</v>
      </c>
      <c r="E19" s="16"/>
    </row>
    <row r="20" spans="2:5" s="18" customFormat="1" ht="18" customHeight="1" x14ac:dyDescent="0.2">
      <c r="B20" s="25" t="s">
        <v>32</v>
      </c>
      <c r="C20" s="26" t="s">
        <v>33</v>
      </c>
      <c r="D20" s="27">
        <v>-100</v>
      </c>
      <c r="E20" s="16"/>
    </row>
    <row r="21" spans="2:5" s="18" customFormat="1" ht="18" customHeight="1" x14ac:dyDescent="0.2">
      <c r="B21" s="25" t="s">
        <v>34</v>
      </c>
      <c r="C21" s="26" t="s">
        <v>35</v>
      </c>
      <c r="D21" s="27">
        <v>165</v>
      </c>
      <c r="E21" s="16"/>
    </row>
    <row r="22" spans="2:5" s="18" customFormat="1" ht="18" customHeight="1" x14ac:dyDescent="0.2">
      <c r="B22" s="25" t="s">
        <v>36</v>
      </c>
      <c r="C22" s="26" t="s">
        <v>37</v>
      </c>
      <c r="D22" s="27">
        <v>-1835</v>
      </c>
      <c r="E22" s="16"/>
    </row>
    <row r="23" spans="2:5" s="18" customFormat="1" ht="18" customHeight="1" x14ac:dyDescent="0.2">
      <c r="B23" s="25" t="s">
        <v>36</v>
      </c>
      <c r="C23" s="26" t="s">
        <v>38</v>
      </c>
      <c r="D23" s="27">
        <v>-40</v>
      </c>
      <c r="E23" s="16"/>
    </row>
    <row r="24" spans="2:5" s="18" customFormat="1" ht="18" customHeight="1" x14ac:dyDescent="0.2">
      <c r="B24" s="28" t="s">
        <v>39</v>
      </c>
      <c r="C24" s="29" t="s">
        <v>40</v>
      </c>
      <c r="D24" s="30">
        <v>-87</v>
      </c>
      <c r="E24" s="16"/>
    </row>
    <row r="25" spans="2:5" s="18" customFormat="1" ht="18" customHeight="1" x14ac:dyDescent="0.2">
      <c r="B25" s="25" t="s">
        <v>41</v>
      </c>
      <c r="C25" s="26" t="s">
        <v>42</v>
      </c>
      <c r="D25" s="27">
        <v>6150</v>
      </c>
      <c r="E25" s="16"/>
    </row>
    <row r="26" spans="2:5" s="18" customFormat="1" ht="18" customHeight="1" x14ac:dyDescent="0.2">
      <c r="B26" s="25" t="s">
        <v>43</v>
      </c>
      <c r="C26" s="26" t="s">
        <v>44</v>
      </c>
      <c r="D26" s="27">
        <v>3021</v>
      </c>
      <c r="E26" s="16"/>
    </row>
    <row r="27" spans="2:5" s="18" customFormat="1" ht="18" customHeight="1" x14ac:dyDescent="0.2">
      <c r="B27" s="25" t="s">
        <v>45</v>
      </c>
      <c r="C27" s="26" t="s">
        <v>46</v>
      </c>
      <c r="D27" s="27">
        <v>-2439</v>
      </c>
      <c r="E27" s="16"/>
    </row>
    <row r="28" spans="2:5" s="18" customFormat="1" ht="18" customHeight="1" x14ac:dyDescent="0.2">
      <c r="B28" s="25" t="s">
        <v>47</v>
      </c>
      <c r="C28" s="26" t="s">
        <v>48</v>
      </c>
      <c r="D28" s="27">
        <v>2333</v>
      </c>
      <c r="E28" s="16"/>
    </row>
    <row r="29" spans="2:5" s="18" customFormat="1" ht="18" customHeight="1" x14ac:dyDescent="0.2">
      <c r="B29" s="25" t="s">
        <v>49</v>
      </c>
      <c r="C29" s="26" t="s">
        <v>50</v>
      </c>
      <c r="D29" s="27">
        <v>2718</v>
      </c>
      <c r="E29" s="16"/>
    </row>
    <row r="30" spans="2:5" s="18" customFormat="1" ht="18" customHeight="1" x14ac:dyDescent="0.2">
      <c r="B30" s="25" t="s">
        <v>51</v>
      </c>
      <c r="C30" s="26" t="s">
        <v>52</v>
      </c>
      <c r="D30" s="27">
        <v>8647</v>
      </c>
      <c r="E30" s="16"/>
    </row>
    <row r="31" spans="2:5" s="18" customFormat="1" ht="18" customHeight="1" thickBot="1" x14ac:dyDescent="0.25">
      <c r="B31" s="25" t="s">
        <v>53</v>
      </c>
      <c r="C31" s="26" t="s">
        <v>54</v>
      </c>
      <c r="D31" s="27">
        <v>-250</v>
      </c>
      <c r="E31" s="16"/>
    </row>
    <row r="32" spans="2:5" s="18" customFormat="1" ht="18" customHeight="1" thickBot="1" x14ac:dyDescent="0.25">
      <c r="B32" s="31" t="s">
        <v>55</v>
      </c>
      <c r="C32" s="32" t="s">
        <v>56</v>
      </c>
      <c r="D32" s="15">
        <f>D33</f>
        <v>635610</v>
      </c>
      <c r="E32" s="16"/>
    </row>
    <row r="33" spans="2:5" s="18" customFormat="1" ht="18" customHeight="1" thickBot="1" x14ac:dyDescent="0.25">
      <c r="B33" s="19" t="s">
        <v>57</v>
      </c>
      <c r="C33" s="33" t="s">
        <v>58</v>
      </c>
      <c r="D33" s="34">
        <f>SUM(D34:D39)</f>
        <v>635610</v>
      </c>
      <c r="E33" s="16"/>
    </row>
    <row r="34" spans="2:5" s="18" customFormat="1" ht="18" customHeight="1" thickBot="1" x14ac:dyDescent="0.25">
      <c r="B34" s="35" t="s">
        <v>59</v>
      </c>
      <c r="C34" s="36" t="s">
        <v>58</v>
      </c>
      <c r="D34" s="37">
        <v>12000</v>
      </c>
      <c r="E34" s="16"/>
    </row>
    <row r="35" spans="2:5" s="18" customFormat="1" ht="18" customHeight="1" thickBot="1" x14ac:dyDescent="0.25">
      <c r="B35" s="35" t="s">
        <v>60</v>
      </c>
      <c r="C35" s="38" t="s">
        <v>61</v>
      </c>
      <c r="D35" s="37">
        <v>174076</v>
      </c>
      <c r="E35" s="16"/>
    </row>
    <row r="36" spans="2:5" s="18" customFormat="1" ht="18" customHeight="1" thickBot="1" x14ac:dyDescent="0.25">
      <c r="B36" s="35" t="s">
        <v>62</v>
      </c>
      <c r="C36" s="38" t="s">
        <v>63</v>
      </c>
      <c r="D36" s="37">
        <v>185000</v>
      </c>
      <c r="E36" s="16"/>
    </row>
    <row r="37" spans="2:5" s="18" customFormat="1" ht="18" customHeight="1" thickBot="1" x14ac:dyDescent="0.25">
      <c r="B37" s="35" t="s">
        <v>64</v>
      </c>
      <c r="C37" s="39" t="s">
        <v>65</v>
      </c>
      <c r="D37" s="37">
        <v>143266</v>
      </c>
      <c r="E37" s="16"/>
    </row>
    <row r="38" spans="2:5" s="18" customFormat="1" ht="18" customHeight="1" thickBot="1" x14ac:dyDescent="0.25">
      <c r="B38" s="35" t="s">
        <v>66</v>
      </c>
      <c r="C38" s="39" t="s">
        <v>67</v>
      </c>
      <c r="D38" s="37">
        <v>5884</v>
      </c>
      <c r="E38" s="16"/>
    </row>
    <row r="39" spans="2:5" s="18" customFormat="1" ht="18" customHeight="1" thickBot="1" x14ac:dyDescent="0.25">
      <c r="B39" s="35" t="s">
        <v>68</v>
      </c>
      <c r="C39" s="40" t="s">
        <v>69</v>
      </c>
      <c r="D39" s="37">
        <v>115384</v>
      </c>
      <c r="E39" s="16"/>
    </row>
    <row r="40" spans="2:5" s="45" customFormat="1" ht="18" customHeight="1" thickBot="1" x14ac:dyDescent="0.3">
      <c r="B40" s="41"/>
      <c r="C40" s="42" t="s">
        <v>70</v>
      </c>
      <c r="D40" s="43">
        <f>D7+D32</f>
        <v>698522</v>
      </c>
      <c r="E40" s="44" t="s">
        <v>71</v>
      </c>
    </row>
    <row r="41" spans="2:5" s="48" customFormat="1" ht="19.5" customHeight="1" x14ac:dyDescent="0.2">
      <c r="B41" s="46"/>
      <c r="C41" s="47"/>
      <c r="D41" s="47"/>
    </row>
    <row r="42" spans="2:5" s="49" customFormat="1" ht="19.5" customHeight="1" x14ac:dyDescent="0.2">
      <c r="B42" s="46"/>
      <c r="C42" s="47"/>
      <c r="D42" s="47"/>
    </row>
    <row r="43" spans="2:5" s="49" customFormat="1" ht="19.5" customHeight="1" x14ac:dyDescent="0.2">
      <c r="B43" s="46"/>
      <c r="C43" s="47"/>
      <c r="D43" s="47"/>
    </row>
    <row r="44" spans="2:5" s="50" customFormat="1" ht="19.5" customHeight="1" x14ac:dyDescent="0.2">
      <c r="B44" s="1"/>
      <c r="C44" s="2"/>
      <c r="D44" s="2"/>
    </row>
    <row r="45" spans="2:5" s="51" customFormat="1" ht="34.5" customHeight="1" x14ac:dyDescent="0.2">
      <c r="B45" s="1"/>
      <c r="C45" s="2"/>
      <c r="D45" s="2"/>
    </row>
    <row r="46" spans="2:5" s="52" customFormat="1" ht="33.75" customHeight="1" x14ac:dyDescent="0.2">
      <c r="B46" s="1"/>
      <c r="C46" s="2"/>
      <c r="D46" s="2"/>
    </row>
    <row r="47" spans="2:5" s="53" customFormat="1" ht="23.25" customHeight="1" x14ac:dyDescent="0.2">
      <c r="B47" s="1"/>
      <c r="C47" s="2"/>
      <c r="D47" s="2"/>
    </row>
    <row r="48" spans="2:5" s="53" customFormat="1" ht="23.25" customHeight="1" x14ac:dyDescent="0.2">
      <c r="B48" s="1"/>
      <c r="C48" s="2"/>
      <c r="D48" s="2"/>
    </row>
    <row r="49" spans="2:4" s="50" customFormat="1" ht="23.25" customHeight="1" x14ac:dyDescent="0.2">
      <c r="B49" s="1"/>
      <c r="C49" s="2"/>
      <c r="D49" s="2"/>
    </row>
    <row r="50" spans="2:4" s="50" customFormat="1" ht="23.25" customHeight="1" x14ac:dyDescent="0.2">
      <c r="B50" s="1"/>
      <c r="C50" s="2"/>
      <c r="D50" s="2"/>
    </row>
    <row r="51" spans="2:4" s="51" customFormat="1" ht="36.75" customHeight="1" x14ac:dyDescent="0.2">
      <c r="B51" s="1"/>
      <c r="C51" s="2"/>
      <c r="D51" s="2"/>
    </row>
  </sheetData>
  <mergeCells count="1"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 sz. mell</vt:lpstr>
      <vt:lpstr>'11. sz. mell'!Nyomtatási_terület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2018-02-19T07:46:13Z</dcterms:created>
  <dcterms:modified xsi:type="dcterms:W3CDTF">2018-02-23T07:43:17Z</dcterms:modified>
</cp:coreProperties>
</file>