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<sst xmlns="http://schemas.openxmlformats.org/spreadsheetml/2006/main" count="84" uniqueCount="44">
  <si>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 xml:space="preserve">                                                                     Kiadások</t>
  </si>
  <si>
    <t>Eredeti ei.</t>
  </si>
  <si>
    <t>Módosított ei.</t>
  </si>
  <si>
    <t>SZEMÉLYI  JUTTATÁSOK ÖSSZESEN:</t>
  </si>
  <si>
    <t>JÁRULÉKOK ÖSSZESEN:</t>
  </si>
  <si>
    <r>
      <t xml:space="preserve">Irodaszer, nyomtatvány  </t>
    </r>
    <r>
      <rPr>
        <sz val="12"/>
        <color indexed="8"/>
        <rFont val="Times New Roman"/>
        <family val="1"/>
      </rPr>
      <t xml:space="preserve">                                                 </t>
    </r>
  </si>
  <si>
    <r>
      <t>Egyéb anyagbeszerzés</t>
    </r>
    <r>
      <rPr>
        <sz val="12"/>
        <color indexed="8"/>
        <rFont val="Times New Roman"/>
        <family val="1"/>
      </rPr>
      <t xml:space="preserve"> (tisztítószer)</t>
    </r>
  </si>
  <si>
    <r>
      <t>Nem adatátviteli célú távközl. díj</t>
    </r>
    <r>
      <rPr>
        <sz val="12"/>
        <color indexed="8"/>
        <rFont val="Times New Roman"/>
        <family val="1"/>
      </rPr>
      <t xml:space="preserve"> (telefon)</t>
    </r>
  </si>
  <si>
    <t>Vásárolt term., szolg. Áfa</t>
  </si>
  <si>
    <t>DOLOGI KIADÁSOK ÖSSZESEN:</t>
  </si>
  <si>
    <t>Közlekedési költségtérítés</t>
  </si>
  <si>
    <t>Egyéb üzemeltetés és szolgáltatás</t>
  </si>
  <si>
    <r>
      <t>Belföldi kiküldetés</t>
    </r>
    <r>
      <rPr>
        <sz val="12"/>
        <color indexed="8"/>
        <rFont val="Times New Roman"/>
        <family val="1"/>
      </rPr>
      <t xml:space="preserve"> </t>
    </r>
  </si>
  <si>
    <r>
      <t>Étkezési hozzájárulás</t>
    </r>
    <r>
      <rPr>
        <sz val="12"/>
        <color indexed="8"/>
        <rFont val="Times New Roman"/>
        <family val="1"/>
      </rPr>
      <t xml:space="preserve"> </t>
    </r>
  </si>
  <si>
    <t>Táppénz hozzájárulás</t>
  </si>
  <si>
    <t>Függő, átfutó, kiegyenlítő kiadások:</t>
  </si>
  <si>
    <t>Teljesítés</t>
  </si>
  <si>
    <t>889 201 Gyermekjóléti szolgáltatás</t>
  </si>
  <si>
    <t>Alapilletmény</t>
  </si>
  <si>
    <t>Egyéb kötelező illetménypótlék</t>
  </si>
  <si>
    <t>Köza.egy.munkav.kapcs.jutt.</t>
  </si>
  <si>
    <r>
      <t>Egyéb ktgtér. és hj</t>
    </r>
    <r>
      <rPr>
        <sz val="12"/>
        <color indexed="8"/>
        <rFont val="Times New Roman"/>
        <family val="1"/>
      </rPr>
      <t>.</t>
    </r>
  </si>
  <si>
    <r>
      <t>Eü hozzájárulás</t>
    </r>
    <r>
      <rPr>
        <sz val="12"/>
        <color indexed="8"/>
        <rFont val="Times New Roman"/>
        <family val="1"/>
      </rPr>
      <t xml:space="preserve">                      </t>
    </r>
  </si>
  <si>
    <t>Kisértékű t. e. beszerzés</t>
  </si>
  <si>
    <t>Egyéb dologi kiadás</t>
  </si>
  <si>
    <t>Munkáltatói SZJA</t>
  </si>
  <si>
    <t>889 924 Családsegítés</t>
  </si>
  <si>
    <t>889 201 SZAKFELADAT KIADÁSAI MINDÖSSZESEN:</t>
  </si>
  <si>
    <t>889 924 SZAKFELADAT KIADÁSAI MINDÖSSZESEN:</t>
  </si>
  <si>
    <t>889 922 Házi segítségnyújtás</t>
  </si>
  <si>
    <t>889 922 SZAKFELADAT KIADÁSAI MINDÖSSZESEN:</t>
  </si>
  <si>
    <t>889 921 Szociális étkeztetés</t>
  </si>
  <si>
    <t>889 921 SZAKFELADAT KIADÁSAI MINDÖSSZESEN:</t>
  </si>
  <si>
    <t xml:space="preserve">Alapilletmény   </t>
  </si>
  <si>
    <t xml:space="preserve">Egyéb kötelező illetménypótlék   </t>
  </si>
  <si>
    <t xml:space="preserve">Közlekedési költségtérítés </t>
  </si>
  <si>
    <r>
      <t>Étkezési hozzájárulás</t>
    </r>
    <r>
      <rPr>
        <sz val="12"/>
        <color indexed="8"/>
        <rFont val="Times New Roman"/>
        <family val="1"/>
      </rPr>
      <t xml:space="preserve">  </t>
    </r>
  </si>
  <si>
    <r>
      <t>Állományba nem tart. jutt.</t>
    </r>
    <r>
      <rPr>
        <sz val="12"/>
        <color indexed="8"/>
        <rFont val="Times New Roman"/>
        <family val="1"/>
      </rPr>
      <t xml:space="preserve"> </t>
    </r>
  </si>
  <si>
    <t>Munkaruha, védőruha, formaruha, egyenruha</t>
  </si>
  <si>
    <t>Vásárolt élelmezés</t>
  </si>
  <si>
    <t>Vásárolt termékek, szolgáltatások ÁFA-ja</t>
  </si>
  <si>
    <r>
      <t xml:space="preserve">Szociális hozzájárulási adó </t>
    </r>
    <r>
      <rPr>
        <sz val="12"/>
        <color indexed="8"/>
        <rFont val="Times New Roman"/>
        <family val="1"/>
      </rPr>
      <t>(27 %)</t>
    </r>
  </si>
  <si>
    <t>OLTALOM INTÉZMÉNY KIADÁSAI ÖSSZESEN:</t>
  </si>
  <si>
    <t>OLTALOM INTÉZMÉNY KIADÁSAI 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</si>
</sst>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3" borderId="15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1" fillId="2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25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5" borderId="15" xfId="0" applyNumberFormat="1" applyFont="1" applyFill="1" applyBorder="1" applyAlignment="1">
      <alignment/>
    </xf>
    <xf numFmtId="0" fontId="1" fillId="8" borderId="15" xfId="0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6.421875" style="0" customWidth="1"/>
    <col min="2" max="4" width="13.28125" style="0" customWidth="1"/>
  </cols>
  <sheetData>
    <row r="1" spans="1:4" ht="15.75">
      <c r="A1" s="7" t="s">
        <v>0</v>
      </c>
      <c r="B1" s="7"/>
      <c r="C1" s="2"/>
      <c r="D1" s="2"/>
    </row>
    <row r="2" spans="1:4" ht="15.75">
      <c r="A2" s="3"/>
      <c r="B2" s="3" t="s">
        <v>1</v>
      </c>
      <c r="C2" s="6" t="s">
        <v>2</v>
      </c>
      <c r="D2" s="4" t="s">
        <v>16</v>
      </c>
    </row>
    <row r="3" spans="1:4" ht="15.75">
      <c r="A3" s="12" t="s">
        <v>17</v>
      </c>
      <c r="B3" s="13"/>
      <c r="C3" s="13"/>
      <c r="D3" s="13"/>
    </row>
    <row r="4" spans="1:4" ht="15.75">
      <c r="A4" s="1"/>
      <c r="B4" s="18"/>
      <c r="C4" s="18"/>
      <c r="D4" s="18"/>
    </row>
    <row r="5" spans="1:4" ht="15.75">
      <c r="A5" s="8" t="s">
        <v>33</v>
      </c>
      <c r="B5" s="19">
        <v>4584</v>
      </c>
      <c r="C5" s="19"/>
      <c r="D5" s="19"/>
    </row>
    <row r="6" spans="1:4" ht="15.75">
      <c r="A6" s="5"/>
      <c r="B6" s="19"/>
      <c r="C6" s="19"/>
      <c r="D6" s="19"/>
    </row>
    <row r="7" spans="1:4" ht="15.75">
      <c r="A7" s="8" t="s">
        <v>34</v>
      </c>
      <c r="B7" s="19">
        <v>2061</v>
      </c>
      <c r="C7" s="19"/>
      <c r="D7" s="19"/>
    </row>
    <row r="8" spans="1:4" ht="15.75">
      <c r="A8" s="5"/>
      <c r="B8" s="19"/>
      <c r="C8" s="19"/>
      <c r="D8" s="19"/>
    </row>
    <row r="9" spans="1:4" ht="15.75">
      <c r="A9" s="8" t="s">
        <v>35</v>
      </c>
      <c r="B9" s="19">
        <v>286</v>
      </c>
      <c r="C9" s="19"/>
      <c r="D9" s="19"/>
    </row>
    <row r="10" spans="1:4" ht="15.75">
      <c r="A10" s="5"/>
      <c r="B10" s="19"/>
      <c r="C10" s="19"/>
      <c r="D10" s="19"/>
    </row>
    <row r="11" spans="1:4" ht="15.75">
      <c r="A11" s="8" t="s">
        <v>36</v>
      </c>
      <c r="B11" s="19">
        <v>336</v>
      </c>
      <c r="C11" s="19"/>
      <c r="D11" s="19"/>
    </row>
    <row r="12" spans="1:4" ht="15.75">
      <c r="A12" s="5"/>
      <c r="B12" s="19"/>
      <c r="C12" s="19"/>
      <c r="D12" s="19"/>
    </row>
    <row r="13" spans="1:4" ht="15.75">
      <c r="A13" s="8" t="s">
        <v>21</v>
      </c>
      <c r="B13" s="19">
        <v>70</v>
      </c>
      <c r="C13" s="19"/>
      <c r="D13" s="19"/>
    </row>
    <row r="14" spans="1:4" ht="16.5" thickBot="1">
      <c r="A14" s="5"/>
      <c r="B14" s="19"/>
      <c r="C14" s="19"/>
      <c r="D14" s="19"/>
    </row>
    <row r="15" spans="1:4" ht="16.5" thickBot="1">
      <c r="A15" s="14" t="s">
        <v>3</v>
      </c>
      <c r="B15" s="21">
        <f>SUM(B5:B14)</f>
        <v>7337</v>
      </c>
      <c r="C15" s="21">
        <f>SUM(C5:C14)</f>
        <v>0</v>
      </c>
      <c r="D15" s="21">
        <f>SUM(D5:D14)</f>
        <v>0</v>
      </c>
    </row>
    <row r="16" spans="1:4" ht="15.75">
      <c r="A16" s="10"/>
      <c r="B16" s="22"/>
      <c r="C16" s="22"/>
      <c r="D16" s="22"/>
    </row>
    <row r="17" spans="1:4" ht="15.75">
      <c r="A17" s="8" t="s">
        <v>41</v>
      </c>
      <c r="B17" s="19">
        <v>1981</v>
      </c>
      <c r="C17" s="19"/>
      <c r="D17" s="19"/>
    </row>
    <row r="18" spans="1:4" ht="15.75">
      <c r="A18" s="5"/>
      <c r="B18" s="19"/>
      <c r="C18" s="19"/>
      <c r="D18" s="19"/>
    </row>
    <row r="19" spans="1:4" ht="15.75">
      <c r="A19" s="8" t="s">
        <v>22</v>
      </c>
      <c r="B19" s="19">
        <v>56</v>
      </c>
      <c r="C19" s="19"/>
      <c r="D19" s="19"/>
    </row>
    <row r="20" spans="1:4" ht="15.75">
      <c r="A20" s="11"/>
      <c r="B20" s="20"/>
      <c r="C20" s="20"/>
      <c r="D20" s="20"/>
    </row>
    <row r="21" spans="1:4" ht="15.75">
      <c r="A21" s="16" t="s">
        <v>14</v>
      </c>
      <c r="B21" s="20">
        <v>35</v>
      </c>
      <c r="C21" s="20"/>
      <c r="D21" s="20"/>
    </row>
    <row r="22" spans="1:4" ht="16.5" thickBot="1">
      <c r="A22" s="24"/>
      <c r="B22" s="25"/>
      <c r="C22" s="25"/>
      <c r="D22" s="25"/>
    </row>
    <row r="23" spans="1:4" ht="16.5" thickBot="1">
      <c r="A23" s="14" t="s">
        <v>4</v>
      </c>
      <c r="B23" s="21">
        <f>SUM(B17:B22)</f>
        <v>2072</v>
      </c>
      <c r="C23" s="21">
        <f>SUM(C17:C22)</f>
        <v>0</v>
      </c>
      <c r="D23" s="21">
        <f>SUM(D17:D22)</f>
        <v>0</v>
      </c>
    </row>
    <row r="24" spans="1:4" ht="15.75">
      <c r="A24" s="10"/>
      <c r="B24" s="22"/>
      <c r="C24" s="22"/>
      <c r="D24" s="22"/>
    </row>
    <row r="25" spans="1:4" ht="15.75">
      <c r="A25" s="8" t="s">
        <v>5</v>
      </c>
      <c r="B25" s="19">
        <v>85</v>
      </c>
      <c r="C25" s="19"/>
      <c r="D25" s="19"/>
    </row>
    <row r="26" spans="1:4" ht="15.75">
      <c r="A26" s="5"/>
      <c r="B26" s="19"/>
      <c r="C26" s="19"/>
      <c r="D26" s="19"/>
    </row>
    <row r="27" spans="1:4" ht="15.75">
      <c r="A27" s="8" t="s">
        <v>23</v>
      </c>
      <c r="B27" s="19">
        <v>115</v>
      </c>
      <c r="C27" s="19"/>
      <c r="D27" s="19"/>
    </row>
    <row r="28" spans="1:4" ht="15.75">
      <c r="A28" s="8"/>
      <c r="B28" s="19"/>
      <c r="C28" s="19"/>
      <c r="D28" s="19"/>
    </row>
    <row r="29" spans="1:4" ht="15.75">
      <c r="A29" s="8" t="s">
        <v>38</v>
      </c>
      <c r="B29" s="19">
        <v>122</v>
      </c>
      <c r="C29" s="19"/>
      <c r="D29" s="19"/>
    </row>
    <row r="30" spans="1:4" ht="15.75">
      <c r="A30" s="8"/>
      <c r="B30" s="19"/>
      <c r="C30" s="19"/>
      <c r="D30" s="19"/>
    </row>
    <row r="31" spans="1:4" ht="15.75">
      <c r="A31" s="8" t="s">
        <v>6</v>
      </c>
      <c r="B31" s="19">
        <v>13</v>
      </c>
      <c r="C31" s="19"/>
      <c r="D31" s="19"/>
    </row>
    <row r="32" spans="1:4" ht="15.75">
      <c r="A32" s="5"/>
      <c r="B32" s="19"/>
      <c r="C32" s="19"/>
      <c r="D32" s="19"/>
    </row>
    <row r="33" spans="1:4" ht="15.75">
      <c r="A33" s="8" t="s">
        <v>7</v>
      </c>
      <c r="B33" s="19">
        <v>54</v>
      </c>
      <c r="C33" s="19"/>
      <c r="D33" s="19"/>
    </row>
    <row r="34" spans="1:4" ht="15.75">
      <c r="A34" s="5"/>
      <c r="B34" s="19"/>
      <c r="C34" s="19"/>
      <c r="D34" s="19"/>
    </row>
    <row r="35" spans="1:4" ht="15.75">
      <c r="A35" s="8" t="s">
        <v>11</v>
      </c>
      <c r="B35" s="19">
        <v>18</v>
      </c>
      <c r="C35" s="19"/>
      <c r="D35" s="19"/>
    </row>
    <row r="36" spans="1:4" ht="15.75">
      <c r="A36" s="5"/>
      <c r="B36" s="19"/>
      <c r="C36" s="19"/>
      <c r="D36" s="19"/>
    </row>
    <row r="37" spans="1:4" ht="15.75">
      <c r="A37" s="8" t="s">
        <v>8</v>
      </c>
      <c r="B37" s="19">
        <v>113</v>
      </c>
      <c r="C37" s="19"/>
      <c r="D37" s="19"/>
    </row>
    <row r="38" spans="1:4" ht="15.75">
      <c r="A38" s="5"/>
      <c r="B38" s="19"/>
      <c r="C38" s="19"/>
      <c r="D38" s="19"/>
    </row>
    <row r="39" spans="1:4" ht="15.75">
      <c r="A39" s="8" t="s">
        <v>12</v>
      </c>
      <c r="B39" s="19">
        <v>418</v>
      </c>
      <c r="C39" s="19"/>
      <c r="D39" s="19"/>
    </row>
    <row r="40" spans="1:4" ht="15.75">
      <c r="A40" s="5"/>
      <c r="B40" s="19"/>
      <c r="C40" s="19"/>
      <c r="D40" s="19"/>
    </row>
    <row r="41" spans="1:4" ht="15.75">
      <c r="A41" s="8" t="s">
        <v>24</v>
      </c>
      <c r="B41" s="19">
        <v>45</v>
      </c>
      <c r="C41" s="19"/>
      <c r="D41" s="19"/>
    </row>
    <row r="42" spans="1:4" ht="15.75">
      <c r="A42" s="5"/>
      <c r="B42" s="19"/>
      <c r="C42" s="19"/>
      <c r="D42" s="19"/>
    </row>
    <row r="43" spans="1:4" ht="15.75">
      <c r="A43" s="8" t="s">
        <v>25</v>
      </c>
      <c r="B43" s="19">
        <v>64</v>
      </c>
      <c r="C43" s="19"/>
      <c r="D43" s="19"/>
    </row>
    <row r="44" spans="1:4" ht="16.5" thickBot="1">
      <c r="A44" s="24"/>
      <c r="B44" s="25"/>
      <c r="C44" s="25"/>
      <c r="D44" s="25"/>
    </row>
    <row r="45" spans="1:4" ht="16.5" thickBot="1">
      <c r="A45" s="15" t="s">
        <v>9</v>
      </c>
      <c r="B45" s="21">
        <f>SUM(B24:B43)</f>
        <v>1047</v>
      </c>
      <c r="C45" s="21">
        <f>SUM(C24:C43)</f>
        <v>0</v>
      </c>
      <c r="D45" s="21">
        <f>SUM(D24:D43)</f>
        <v>0</v>
      </c>
    </row>
    <row r="46" spans="1:4" ht="16.5" thickBot="1">
      <c r="A46" s="10"/>
      <c r="B46" s="22"/>
      <c r="C46" s="22"/>
      <c r="D46" s="22"/>
    </row>
    <row r="47" spans="1:4" ht="16.5" thickBot="1">
      <c r="A47" s="17" t="s">
        <v>27</v>
      </c>
      <c r="B47" s="23">
        <f>SUM(B45+B23+B15)</f>
        <v>10456</v>
      </c>
      <c r="C47" s="23">
        <f>SUM(C45+C23+C15)</f>
        <v>0</v>
      </c>
      <c r="D47" s="23">
        <f>SUM(D45+D23+D15)</f>
        <v>0</v>
      </c>
    </row>
    <row r="48" spans="1:4" ht="15.75">
      <c r="A48" s="5"/>
      <c r="B48" s="19"/>
      <c r="C48" s="19"/>
      <c r="D48" s="19"/>
    </row>
    <row r="49" spans="1:4" ht="15.75">
      <c r="A49" s="12" t="s">
        <v>26</v>
      </c>
      <c r="B49" s="13"/>
      <c r="C49" s="13"/>
      <c r="D49" s="13"/>
    </row>
    <row r="50" spans="1:4" ht="15.75">
      <c r="A50" s="1"/>
      <c r="B50" s="18"/>
      <c r="C50" s="18"/>
      <c r="D50" s="18"/>
    </row>
    <row r="51" spans="1:4" ht="15.75">
      <c r="A51" s="8" t="s">
        <v>18</v>
      </c>
      <c r="B51" s="19">
        <v>4584</v>
      </c>
      <c r="C51" s="19"/>
      <c r="D51" s="19"/>
    </row>
    <row r="52" spans="1:4" ht="15.75">
      <c r="A52" s="5"/>
      <c r="B52" s="19"/>
      <c r="C52" s="19"/>
      <c r="D52" s="19"/>
    </row>
    <row r="53" spans="1:4" ht="15.75">
      <c r="A53" s="8" t="s">
        <v>19</v>
      </c>
      <c r="B53" s="19">
        <v>2062</v>
      </c>
      <c r="C53" s="19"/>
      <c r="D53" s="19"/>
    </row>
    <row r="54" spans="1:4" ht="15.75">
      <c r="A54" s="5"/>
      <c r="B54" s="19"/>
      <c r="C54" s="19"/>
      <c r="D54" s="19"/>
    </row>
    <row r="55" spans="1:4" ht="15.75">
      <c r="A55" s="8" t="s">
        <v>10</v>
      </c>
      <c r="B55" s="19">
        <v>286</v>
      </c>
      <c r="C55" s="19"/>
      <c r="D55" s="19"/>
    </row>
    <row r="56" spans="1:4" s="9" customFormat="1" ht="15.75">
      <c r="A56" s="5"/>
      <c r="B56" s="19"/>
      <c r="C56" s="19"/>
      <c r="D56" s="19"/>
    </row>
    <row r="57" spans="1:4" ht="15.75">
      <c r="A57" s="8" t="s">
        <v>13</v>
      </c>
      <c r="B57" s="19">
        <v>336</v>
      </c>
      <c r="C57" s="19"/>
      <c r="D57" s="19"/>
    </row>
    <row r="58" spans="1:4" ht="15.75">
      <c r="A58" s="5"/>
      <c r="B58" s="19"/>
      <c r="C58" s="19"/>
      <c r="D58" s="19"/>
    </row>
    <row r="59" spans="1:4" ht="15.75">
      <c r="A59" s="8" t="s">
        <v>21</v>
      </c>
      <c r="B59" s="19">
        <v>70</v>
      </c>
      <c r="C59" s="19"/>
      <c r="D59" s="19"/>
    </row>
    <row r="60" spans="1:4" ht="16.5" thickBot="1">
      <c r="A60" s="5"/>
      <c r="B60" s="19"/>
      <c r="C60" s="19"/>
      <c r="D60" s="19"/>
    </row>
    <row r="61" spans="1:4" ht="16.5" thickBot="1">
      <c r="A61" s="14" t="s">
        <v>3</v>
      </c>
      <c r="B61" s="21">
        <f>SUM(B51:B60)</f>
        <v>7338</v>
      </c>
      <c r="C61" s="21">
        <f>SUM(C51:C60)</f>
        <v>0</v>
      </c>
      <c r="D61" s="21">
        <f>SUM(D51:D60)</f>
        <v>0</v>
      </c>
    </row>
    <row r="62" spans="1:4" ht="15.75">
      <c r="A62" s="10"/>
      <c r="B62" s="22"/>
      <c r="C62" s="22"/>
      <c r="D62" s="22"/>
    </row>
    <row r="63" spans="1:4" ht="15.75">
      <c r="A63" s="8" t="s">
        <v>41</v>
      </c>
      <c r="B63" s="19">
        <v>1981</v>
      </c>
      <c r="C63" s="19"/>
      <c r="D63" s="19"/>
    </row>
    <row r="64" spans="1:4" ht="15.75">
      <c r="A64" s="5"/>
      <c r="B64" s="19"/>
      <c r="C64" s="19"/>
      <c r="D64" s="19"/>
    </row>
    <row r="65" spans="1:4" ht="15.75">
      <c r="A65" s="8" t="s">
        <v>22</v>
      </c>
      <c r="B65" s="19">
        <v>56</v>
      </c>
      <c r="C65" s="19"/>
      <c r="D65" s="19"/>
    </row>
    <row r="66" spans="1:4" ht="15.75">
      <c r="A66" s="11"/>
      <c r="B66" s="20"/>
      <c r="C66" s="20"/>
      <c r="D66" s="20"/>
    </row>
    <row r="67" spans="1:4" ht="15.75">
      <c r="A67" s="16" t="s">
        <v>14</v>
      </c>
      <c r="B67" s="20">
        <v>35</v>
      </c>
      <c r="C67" s="20"/>
      <c r="D67" s="20"/>
    </row>
    <row r="68" spans="1:4" ht="16.5" thickBot="1">
      <c r="A68" s="24"/>
      <c r="B68" s="25"/>
      <c r="C68" s="25"/>
      <c r="D68" s="25"/>
    </row>
    <row r="69" spans="1:4" ht="16.5" thickBot="1">
      <c r="A69" s="14" t="s">
        <v>4</v>
      </c>
      <c r="B69" s="21">
        <f>SUM(B63:B68)</f>
        <v>2072</v>
      </c>
      <c r="C69" s="21">
        <f>SUM(C63:C68)</f>
        <v>0</v>
      </c>
      <c r="D69" s="21">
        <f>SUM(D63:D68)</f>
        <v>0</v>
      </c>
    </row>
    <row r="70" spans="1:4" ht="15.75">
      <c r="A70" s="10"/>
      <c r="B70" s="22"/>
      <c r="C70" s="22"/>
      <c r="D70" s="22"/>
    </row>
    <row r="71" spans="1:4" ht="15.75">
      <c r="A71" s="8" t="s">
        <v>5</v>
      </c>
      <c r="B71" s="19">
        <v>85</v>
      </c>
      <c r="C71" s="19"/>
      <c r="D71" s="19"/>
    </row>
    <row r="72" spans="1:4" ht="15.75">
      <c r="A72" s="5"/>
      <c r="B72" s="19"/>
      <c r="C72" s="19"/>
      <c r="D72" s="19"/>
    </row>
    <row r="73" spans="1:4" ht="15.75">
      <c r="A73" s="8" t="s">
        <v>23</v>
      </c>
      <c r="B73" s="19">
        <v>115</v>
      </c>
      <c r="C73" s="19"/>
      <c r="D73" s="19"/>
    </row>
    <row r="74" spans="1:4" ht="15.75">
      <c r="A74" s="8"/>
      <c r="B74" s="19"/>
      <c r="C74" s="19"/>
      <c r="D74" s="19"/>
    </row>
    <row r="75" spans="1:4" ht="15.75">
      <c r="A75" s="8" t="s">
        <v>38</v>
      </c>
      <c r="B75" s="19">
        <v>123</v>
      </c>
      <c r="C75" s="19"/>
      <c r="D75" s="19"/>
    </row>
    <row r="76" spans="1:4" ht="15.75">
      <c r="A76" s="5"/>
      <c r="B76" s="19"/>
      <c r="C76" s="19"/>
      <c r="D76" s="19"/>
    </row>
    <row r="77" spans="1:4" ht="15.75">
      <c r="A77" s="8" t="s">
        <v>6</v>
      </c>
      <c r="B77" s="19">
        <v>12</v>
      </c>
      <c r="C77" s="19"/>
      <c r="D77" s="19"/>
    </row>
    <row r="78" spans="1:4" ht="15.75">
      <c r="A78" s="5"/>
      <c r="B78" s="19"/>
      <c r="C78" s="19"/>
      <c r="D78" s="19"/>
    </row>
    <row r="79" spans="1:4" ht="15.75">
      <c r="A79" s="8" t="s">
        <v>7</v>
      </c>
      <c r="B79" s="19">
        <v>54</v>
      </c>
      <c r="C79" s="19"/>
      <c r="D79" s="19"/>
    </row>
    <row r="80" spans="1:4" ht="15.75">
      <c r="A80" s="5"/>
      <c r="B80" s="19"/>
      <c r="C80" s="19"/>
      <c r="D80" s="19"/>
    </row>
    <row r="81" spans="1:4" ht="15.75">
      <c r="A81" s="8" t="s">
        <v>11</v>
      </c>
      <c r="B81" s="19">
        <v>17</v>
      </c>
      <c r="C81" s="19"/>
      <c r="D81" s="19"/>
    </row>
    <row r="82" spans="1:4" ht="15.75">
      <c r="A82" s="5"/>
      <c r="B82" s="19"/>
      <c r="C82" s="19"/>
      <c r="D82" s="19"/>
    </row>
    <row r="83" spans="1:4" ht="15.75">
      <c r="A83" s="8" t="s">
        <v>8</v>
      </c>
      <c r="B83" s="19">
        <v>113</v>
      </c>
      <c r="C83" s="19"/>
      <c r="D83" s="19"/>
    </row>
    <row r="84" spans="1:4" ht="15.75">
      <c r="A84" s="5"/>
      <c r="B84" s="19"/>
      <c r="C84" s="19"/>
      <c r="D84" s="19"/>
    </row>
    <row r="85" spans="1:4" ht="15.75">
      <c r="A85" s="8" t="s">
        <v>12</v>
      </c>
      <c r="B85" s="19">
        <v>418</v>
      </c>
      <c r="C85" s="19"/>
      <c r="D85" s="19"/>
    </row>
    <row r="86" spans="1:4" ht="15.75">
      <c r="A86" s="8"/>
      <c r="B86" s="19"/>
      <c r="C86" s="19"/>
      <c r="D86" s="19"/>
    </row>
    <row r="87" spans="1:4" ht="15.75">
      <c r="A87" s="8" t="s">
        <v>24</v>
      </c>
      <c r="B87" s="19">
        <v>45</v>
      </c>
      <c r="C87" s="19"/>
      <c r="D87" s="19"/>
    </row>
    <row r="88" spans="1:4" ht="15.75">
      <c r="A88" s="5"/>
      <c r="B88" s="19"/>
      <c r="C88" s="19"/>
      <c r="D88" s="19"/>
    </row>
    <row r="89" spans="1:4" ht="15.75">
      <c r="A89" s="8" t="s">
        <v>25</v>
      </c>
      <c r="B89" s="19">
        <v>64</v>
      </c>
      <c r="C89" s="19"/>
      <c r="D89" s="19"/>
    </row>
    <row r="90" spans="1:4" ht="16.5" thickBot="1">
      <c r="A90" s="34"/>
      <c r="B90" s="25"/>
      <c r="C90" s="25"/>
      <c r="D90" s="25"/>
    </row>
    <row r="91" spans="1:4" ht="16.5" thickBot="1">
      <c r="A91" s="15" t="s">
        <v>9</v>
      </c>
      <c r="B91" s="21">
        <f>SUM(B70:B89)</f>
        <v>1046</v>
      </c>
      <c r="C91" s="21">
        <f>SUM(C70:C89)</f>
        <v>0</v>
      </c>
      <c r="D91" s="21">
        <f>SUM(D70:D89)</f>
        <v>0</v>
      </c>
    </row>
    <row r="92" spans="1:4" ht="16.5" thickBot="1">
      <c r="A92" s="10"/>
      <c r="B92" s="22"/>
      <c r="C92" s="22"/>
      <c r="D92" s="22"/>
    </row>
    <row r="93" spans="1:4" ht="16.5" thickBot="1">
      <c r="A93" s="17" t="s">
        <v>28</v>
      </c>
      <c r="B93" s="23">
        <f>SUM(B91+B69+B61)</f>
        <v>10456</v>
      </c>
      <c r="C93" s="23">
        <f>SUM(C91+C69+C61)</f>
        <v>0</v>
      </c>
      <c r="D93" s="23">
        <f>SUM(D91+D69+D61)</f>
        <v>0</v>
      </c>
    </row>
    <row r="94" spans="1:4" ht="15">
      <c r="A94" s="32"/>
      <c r="B94" s="32"/>
      <c r="C94" s="32"/>
      <c r="D94" s="32"/>
    </row>
    <row r="95" spans="1:4" ht="15.75">
      <c r="A95" s="12" t="s">
        <v>29</v>
      </c>
      <c r="B95" s="13"/>
      <c r="C95" s="13"/>
      <c r="D95" s="13"/>
    </row>
    <row r="96" spans="1:4" ht="15.75">
      <c r="A96" s="1"/>
      <c r="B96" s="18"/>
      <c r="C96" s="18"/>
      <c r="D96" s="18"/>
    </row>
    <row r="97" spans="1:4" ht="15.75">
      <c r="A97" s="8" t="s">
        <v>18</v>
      </c>
      <c r="B97" s="19">
        <v>4104</v>
      </c>
      <c r="C97" s="19"/>
      <c r="D97" s="19"/>
    </row>
    <row r="98" spans="1:4" ht="15.75">
      <c r="A98" s="5"/>
      <c r="B98" s="19"/>
      <c r="C98" s="19"/>
      <c r="D98" s="19"/>
    </row>
    <row r="99" spans="1:4" ht="15.75">
      <c r="A99" s="8" t="s">
        <v>20</v>
      </c>
      <c r="B99" s="19">
        <v>0</v>
      </c>
      <c r="C99" s="19"/>
      <c r="D99" s="19"/>
    </row>
    <row r="100" spans="1:4" ht="15.75">
      <c r="A100" s="5"/>
      <c r="B100" s="19"/>
      <c r="C100" s="19"/>
      <c r="D100" s="19"/>
    </row>
    <row r="101" spans="1:4" ht="15.75">
      <c r="A101" s="8" t="s">
        <v>13</v>
      </c>
      <c r="B101" s="19">
        <v>0</v>
      </c>
      <c r="C101" s="19"/>
      <c r="D101" s="19"/>
    </row>
    <row r="102" spans="1:4" ht="15.75">
      <c r="A102" s="5"/>
      <c r="B102" s="19"/>
      <c r="C102" s="19"/>
      <c r="D102" s="19"/>
    </row>
    <row r="103" spans="1:4" ht="15.75">
      <c r="A103" s="8" t="s">
        <v>37</v>
      </c>
      <c r="B103" s="19">
        <v>2352</v>
      </c>
      <c r="C103" s="19"/>
      <c r="D103" s="19"/>
    </row>
    <row r="104" spans="1:4" ht="16.5" thickBot="1">
      <c r="A104" s="11"/>
      <c r="B104" s="20"/>
      <c r="C104" s="20"/>
      <c r="D104" s="20"/>
    </row>
    <row r="105" spans="1:4" ht="16.5" thickBot="1">
      <c r="A105" s="14" t="s">
        <v>3</v>
      </c>
      <c r="B105" s="21">
        <f>SUM(B97:B104)</f>
        <v>6456</v>
      </c>
      <c r="C105" s="21">
        <f>SUM(C97:C104)</f>
        <v>0</v>
      </c>
      <c r="D105" s="21">
        <f>SUM(D97:D104)</f>
        <v>0</v>
      </c>
    </row>
    <row r="106" spans="1:4" ht="15.75">
      <c r="A106" s="10"/>
      <c r="B106" s="22"/>
      <c r="C106" s="22"/>
      <c r="D106" s="22"/>
    </row>
    <row r="107" spans="1:4" s="9" customFormat="1" ht="15.75">
      <c r="A107" s="8" t="s">
        <v>41</v>
      </c>
      <c r="B107" s="19">
        <v>1840</v>
      </c>
      <c r="C107" s="19"/>
      <c r="D107" s="19"/>
    </row>
    <row r="108" spans="1:4" ht="15.75">
      <c r="A108" s="5"/>
      <c r="B108" s="19"/>
      <c r="C108" s="19"/>
      <c r="D108" s="19"/>
    </row>
    <row r="109" spans="1:4" ht="15.75">
      <c r="A109" s="8" t="s">
        <v>22</v>
      </c>
      <c r="B109" s="19">
        <v>48</v>
      </c>
      <c r="C109" s="19"/>
      <c r="D109" s="19"/>
    </row>
    <row r="110" spans="1:4" ht="15.75">
      <c r="A110" s="11"/>
      <c r="B110" s="20"/>
      <c r="C110" s="20"/>
      <c r="D110" s="20"/>
    </row>
    <row r="111" spans="1:4" ht="15.75">
      <c r="A111" s="16" t="s">
        <v>14</v>
      </c>
      <c r="B111" s="20">
        <v>30</v>
      </c>
      <c r="C111" s="20"/>
      <c r="D111" s="20"/>
    </row>
    <row r="112" spans="1:4" ht="16.5" thickBot="1">
      <c r="A112" s="24"/>
      <c r="B112" s="25"/>
      <c r="C112" s="25"/>
      <c r="D112" s="25"/>
    </row>
    <row r="113" spans="1:4" ht="16.5" thickBot="1">
      <c r="A113" s="14" t="s">
        <v>4</v>
      </c>
      <c r="B113" s="21">
        <f>SUM(B106:B112)</f>
        <v>1918</v>
      </c>
      <c r="C113" s="21">
        <f>SUM(C107:C112)</f>
        <v>0</v>
      </c>
      <c r="D113" s="21">
        <f>SUM(D107:D112)</f>
        <v>0</v>
      </c>
    </row>
    <row r="114" spans="1:4" ht="15.75">
      <c r="A114" s="35"/>
      <c r="B114" s="36"/>
      <c r="C114" s="36"/>
      <c r="D114" s="36"/>
    </row>
    <row r="115" spans="1:4" ht="15.75">
      <c r="A115" s="8" t="s">
        <v>5</v>
      </c>
      <c r="B115" s="19">
        <v>170</v>
      </c>
      <c r="C115" s="19"/>
      <c r="D115" s="19"/>
    </row>
    <row r="116" spans="1:4" ht="15.75">
      <c r="A116" s="8"/>
      <c r="B116" s="19"/>
      <c r="C116" s="19"/>
      <c r="D116" s="19"/>
    </row>
    <row r="117" spans="1:4" ht="15.75">
      <c r="A117" s="8" t="s">
        <v>23</v>
      </c>
      <c r="B117" s="19">
        <v>230</v>
      </c>
      <c r="C117" s="19"/>
      <c r="D117" s="19"/>
    </row>
    <row r="118" spans="1:4" ht="15.75">
      <c r="A118" s="5"/>
      <c r="B118" s="19"/>
      <c r="C118" s="19"/>
      <c r="D118" s="19"/>
    </row>
    <row r="119" spans="1:4" ht="15.75">
      <c r="A119" s="8" t="s">
        <v>6</v>
      </c>
      <c r="B119" s="19">
        <v>25</v>
      </c>
      <c r="C119" s="19"/>
      <c r="D119" s="19"/>
    </row>
    <row r="120" spans="1:4" ht="15.75">
      <c r="A120" s="8"/>
      <c r="B120" s="19"/>
      <c r="C120" s="19"/>
      <c r="D120" s="19"/>
    </row>
    <row r="121" spans="1:4" ht="15.75">
      <c r="A121" s="8" t="s">
        <v>38</v>
      </c>
      <c r="B121" s="19">
        <v>105</v>
      </c>
      <c r="C121" s="19"/>
      <c r="D121" s="19"/>
    </row>
    <row r="122" spans="1:4" ht="15.75">
      <c r="A122" s="5"/>
      <c r="B122" s="19"/>
      <c r="C122" s="19"/>
      <c r="D122" s="19"/>
    </row>
    <row r="123" spans="1:4" ht="15.75">
      <c r="A123" s="8" t="s">
        <v>7</v>
      </c>
      <c r="B123" s="19">
        <v>108</v>
      </c>
      <c r="C123" s="19"/>
      <c r="D123" s="19"/>
    </row>
    <row r="124" spans="1:4" ht="15.75">
      <c r="A124" s="8"/>
      <c r="B124" s="19"/>
      <c r="C124" s="19"/>
      <c r="D124" s="19"/>
    </row>
    <row r="125" spans="1:4" ht="15.75">
      <c r="A125" s="8" t="s">
        <v>11</v>
      </c>
      <c r="B125" s="19">
        <v>35</v>
      </c>
      <c r="C125" s="19"/>
      <c r="D125" s="19"/>
    </row>
    <row r="126" spans="1:4" ht="15.75">
      <c r="A126" s="5"/>
      <c r="B126" s="19"/>
      <c r="C126" s="19"/>
      <c r="D126" s="19"/>
    </row>
    <row r="127" spans="1:4" ht="15.75">
      <c r="A127" s="8" t="s">
        <v>8</v>
      </c>
      <c r="B127" s="19">
        <v>189</v>
      </c>
      <c r="C127" s="19"/>
      <c r="D127" s="19"/>
    </row>
    <row r="128" spans="1:4" ht="15.75">
      <c r="A128" s="5"/>
      <c r="B128" s="19"/>
      <c r="C128" s="19"/>
      <c r="D128" s="19"/>
    </row>
    <row r="129" spans="1:4" ht="15.75">
      <c r="A129" s="8" t="s">
        <v>12</v>
      </c>
      <c r="B129" s="19">
        <v>891</v>
      </c>
      <c r="C129" s="19"/>
      <c r="D129" s="19"/>
    </row>
    <row r="130" spans="1:4" ht="15.75">
      <c r="A130" s="8"/>
      <c r="B130" s="19"/>
      <c r="C130" s="19"/>
      <c r="D130" s="19"/>
    </row>
    <row r="131" spans="1:4" ht="15.75">
      <c r="A131" s="8" t="s">
        <v>24</v>
      </c>
      <c r="B131" s="19">
        <v>90</v>
      </c>
      <c r="C131" s="19"/>
      <c r="D131" s="19"/>
    </row>
    <row r="132" spans="1:4" ht="15.75">
      <c r="A132" s="5"/>
      <c r="B132" s="19"/>
      <c r="C132" s="19"/>
      <c r="D132" s="19"/>
    </row>
    <row r="133" spans="1:4" ht="15.75">
      <c r="A133" s="8" t="s">
        <v>25</v>
      </c>
      <c r="B133" s="19">
        <v>55</v>
      </c>
      <c r="C133" s="19"/>
      <c r="D133" s="19"/>
    </row>
    <row r="134" spans="1:4" ht="16.5" thickBot="1">
      <c r="A134" s="34"/>
      <c r="B134" s="25"/>
      <c r="C134" s="25"/>
      <c r="D134" s="25"/>
    </row>
    <row r="135" spans="1:4" ht="16.5" thickBot="1">
      <c r="A135" s="15" t="s">
        <v>9</v>
      </c>
      <c r="B135" s="21">
        <f>SUM(B115:B133)</f>
        <v>1898</v>
      </c>
      <c r="C135" s="21">
        <f>SUM(C115:C133)</f>
        <v>0</v>
      </c>
      <c r="D135" s="21">
        <f>SUM(D115:D133)</f>
        <v>0</v>
      </c>
    </row>
    <row r="136" spans="1:4" ht="16.5" thickBot="1">
      <c r="A136" s="10"/>
      <c r="B136" s="22"/>
      <c r="C136" s="22"/>
      <c r="D136" s="22"/>
    </row>
    <row r="137" spans="1:4" ht="16.5" thickBot="1">
      <c r="A137" s="17" t="s">
        <v>30</v>
      </c>
      <c r="B137" s="23">
        <f>SUM(B135+B113+B105)</f>
        <v>10272</v>
      </c>
      <c r="C137" s="23">
        <f>SUM(C135+C113+C105)</f>
        <v>0</v>
      </c>
      <c r="D137" s="23">
        <f>SUM(D135+D113+D105)</f>
        <v>0</v>
      </c>
    </row>
    <row r="138" spans="1:4" ht="15">
      <c r="A138" s="32"/>
      <c r="B138" s="32"/>
      <c r="C138" s="32"/>
      <c r="D138" s="32"/>
    </row>
    <row r="139" spans="1:4" ht="15.75">
      <c r="A139" s="12" t="s">
        <v>31</v>
      </c>
      <c r="B139" s="13"/>
      <c r="C139" s="13"/>
      <c r="D139" s="13"/>
    </row>
    <row r="140" spans="1:4" ht="15.75">
      <c r="A140" s="1"/>
      <c r="B140" s="18"/>
      <c r="C140" s="18"/>
      <c r="D140" s="18"/>
    </row>
    <row r="141" spans="1:4" ht="15.75">
      <c r="A141" s="8" t="s">
        <v>18</v>
      </c>
      <c r="B141" s="19"/>
      <c r="C141" s="19"/>
      <c r="D141" s="19"/>
    </row>
    <row r="142" spans="1:4" ht="16.5" thickBot="1">
      <c r="A142" s="11"/>
      <c r="B142" s="20"/>
      <c r="C142" s="20"/>
      <c r="D142" s="20"/>
    </row>
    <row r="143" spans="1:4" ht="16.5" thickBot="1">
      <c r="A143" s="14" t="s">
        <v>3</v>
      </c>
      <c r="B143" s="21">
        <f>SUM(B141:B142)</f>
        <v>0</v>
      </c>
      <c r="C143" s="21">
        <f>SUM(C141:C142)</f>
        <v>0</v>
      </c>
      <c r="D143" s="21">
        <f>SUM(D141:D142)</f>
        <v>0</v>
      </c>
    </row>
    <row r="144" spans="1:4" ht="15.75">
      <c r="A144" s="10"/>
      <c r="B144" s="22"/>
      <c r="C144" s="22"/>
      <c r="D144" s="22"/>
    </row>
    <row r="145" spans="1:4" ht="15.75">
      <c r="A145" s="8" t="s">
        <v>41</v>
      </c>
      <c r="B145" s="19"/>
      <c r="C145" s="19"/>
      <c r="D145" s="19"/>
    </row>
    <row r="146" spans="1:4" ht="16.5" thickBot="1">
      <c r="A146" s="34"/>
      <c r="B146" s="25"/>
      <c r="C146" s="25"/>
      <c r="D146" s="25"/>
    </row>
    <row r="147" spans="1:4" ht="16.5" thickBot="1">
      <c r="A147" s="14" t="s">
        <v>4</v>
      </c>
      <c r="B147" s="21">
        <f>SUM(B145:B145)</f>
        <v>0</v>
      </c>
      <c r="C147" s="21">
        <f>SUM(C145:C145)</f>
        <v>0</v>
      </c>
      <c r="D147" s="21">
        <f>SUM(D145:D145)</f>
        <v>0</v>
      </c>
    </row>
    <row r="148" spans="1:4" ht="15.75">
      <c r="A148" s="35"/>
      <c r="B148" s="36"/>
      <c r="C148" s="36"/>
      <c r="D148" s="36"/>
    </row>
    <row r="149" spans="1:4" ht="15.75">
      <c r="A149" s="8" t="s">
        <v>39</v>
      </c>
      <c r="B149" s="19">
        <v>494</v>
      </c>
      <c r="C149" s="19"/>
      <c r="D149" s="19"/>
    </row>
    <row r="150" spans="1:4" ht="15.75">
      <c r="A150" s="16"/>
      <c r="B150" s="20"/>
      <c r="C150" s="20"/>
      <c r="D150" s="20"/>
    </row>
    <row r="151" spans="1:4" ht="15.75">
      <c r="A151" s="16" t="s">
        <v>40</v>
      </c>
      <c r="B151" s="20">
        <v>133</v>
      </c>
      <c r="C151" s="20"/>
      <c r="D151" s="20"/>
    </row>
    <row r="152" spans="1:4" ht="16.5" thickBot="1">
      <c r="A152" s="34"/>
      <c r="B152" s="25"/>
      <c r="C152" s="25"/>
      <c r="D152" s="25"/>
    </row>
    <row r="153" spans="1:4" ht="16.5" thickBot="1">
      <c r="A153" s="15" t="s">
        <v>9</v>
      </c>
      <c r="B153" s="21">
        <f>SUM(B149:B151)</f>
        <v>627</v>
      </c>
      <c r="C153" s="21">
        <f>SUM(C149:C149)</f>
        <v>0</v>
      </c>
      <c r="D153" s="21">
        <f>SUM(D149:D149)</f>
        <v>0</v>
      </c>
    </row>
    <row r="154" spans="1:4" ht="16.5" thickBot="1">
      <c r="A154" s="10"/>
      <c r="B154" s="22"/>
      <c r="C154" s="22"/>
      <c r="D154" s="22"/>
    </row>
    <row r="155" spans="1:4" ht="16.5" thickBot="1">
      <c r="A155" s="17" t="s">
        <v>32</v>
      </c>
      <c r="B155" s="23">
        <f>SUM(B153+B147+B143)</f>
        <v>627</v>
      </c>
      <c r="C155" s="23">
        <f>SUM(C153+C147+C143)</f>
        <v>0</v>
      </c>
      <c r="D155" s="23">
        <f>SUM(D153+D147+D143)</f>
        <v>0</v>
      </c>
    </row>
    <row r="156" spans="1:4" ht="15.75" thickBot="1">
      <c r="A156" s="33"/>
      <c r="B156" s="33"/>
      <c r="C156" s="33"/>
      <c r="D156" s="33"/>
    </row>
    <row r="157" spans="1:4" ht="16.5" thickBot="1">
      <c r="A157" s="30" t="s">
        <v>42</v>
      </c>
      <c r="B157" s="31">
        <f>SUM(B155+B137+B93+B47)</f>
        <v>31811</v>
      </c>
      <c r="C157" s="31">
        <f>SUM(C155+C137+C93+C47)</f>
        <v>0</v>
      </c>
      <c r="D157" s="31">
        <f>SUM(D155+D137+D93+D47)</f>
        <v>0</v>
      </c>
    </row>
    <row r="158" spans="1:4" ht="16.5" thickBot="1">
      <c r="A158" s="26" t="s">
        <v>15</v>
      </c>
      <c r="B158" s="29">
        <v>0</v>
      </c>
      <c r="C158" s="29">
        <v>0</v>
      </c>
      <c r="D158" s="29"/>
    </row>
    <row r="159" spans="1:4" ht="16.5" thickBot="1">
      <c r="A159" s="27" t="s">
        <v>43</v>
      </c>
      <c r="B159" s="28">
        <f>SUM(B157+B158)</f>
        <v>31811</v>
      </c>
      <c r="C159" s="28">
        <f>SUM(C157+C158)</f>
        <v>0</v>
      </c>
      <c r="D159" s="28">
        <f>SUM(D157+D158)</f>
        <v>0</v>
      </c>
    </row>
    <row r="169" spans="1:4" s="9" customFormat="1" ht="15">
      <c r="A169"/>
      <c r="B169"/>
      <c r="C169"/>
      <c r="D169"/>
    </row>
    <row r="219" spans="1:4" s="9" customFormat="1" ht="15">
      <c r="A219"/>
      <c r="B219"/>
      <c r="C219"/>
      <c r="D219"/>
    </row>
    <row r="275" spans="1:4" s="9" customFormat="1" ht="15">
      <c r="A275"/>
      <c r="B275"/>
      <c r="C275"/>
      <c r="D275"/>
    </row>
    <row r="327" spans="1:4" s="9" customFormat="1" ht="15">
      <c r="A327"/>
      <c r="B327"/>
      <c r="C327"/>
      <c r="D327"/>
    </row>
    <row r="383" spans="1:4" s="9" customFormat="1" ht="15">
      <c r="A383"/>
      <c r="B383"/>
      <c r="C383"/>
      <c r="D383"/>
    </row>
    <row r="433" spans="1:4" s="9" customFormat="1" ht="15">
      <c r="A433"/>
      <c r="B433"/>
      <c r="C433"/>
      <c r="D433"/>
    </row>
  </sheetData>
  <sheetProtection/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&amp;C&amp;"Calibri,Félkövér"&amp;U2013. évi Költségvetés kiadásai szakfeladatonként
Oltalom Szociális, Családsegítő és Gyermekjóléti Intézmény &amp;U(e Ft-ban)&amp;R&amp;"Calibri,Félkövér"18. b.)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Hivatal</cp:lastModifiedBy>
  <cp:lastPrinted>2013-02-08T09:39:55Z</cp:lastPrinted>
  <dcterms:created xsi:type="dcterms:W3CDTF">2011-09-05T12:05:24Z</dcterms:created>
  <dcterms:modified xsi:type="dcterms:W3CDTF">2013-02-12T07:42:04Z</dcterms:modified>
  <cp:category/>
  <cp:version/>
  <cp:contentType/>
  <cp:contentStatus/>
</cp:coreProperties>
</file>