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5435" windowHeight="11640" activeTab="2"/>
  </bookViews>
  <sheets>
    <sheet name="KÖH" sheetId="1" r:id="rId1"/>
    <sheet name="munka2" sheetId="2" r:id="rId2"/>
    <sheet name="Eperj.önk" sheetId="3" r:id="rId3"/>
    <sheet name="munka4" sheetId="4" r:id="rId4"/>
    <sheet name="Munka5" sheetId="5" r:id="rId5"/>
  </sheets>
  <definedNames/>
  <calcPr fullCalcOnLoad="1"/>
</workbook>
</file>

<file path=xl/sharedStrings.xml><?xml version="1.0" encoding="utf-8"?>
<sst xmlns="http://schemas.openxmlformats.org/spreadsheetml/2006/main" count="147" uniqueCount="126">
  <si>
    <t>kávéfőző</t>
  </si>
  <si>
    <t>KIADÁSOK</t>
  </si>
  <si>
    <t>S.sz.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</si>
  <si>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</si>
  <si>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</si>
  <si>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</si>
  <si>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</si>
  <si>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</si>
  <si>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</si>
  <si>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</si>
  <si>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</si>
  <si>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</si>
  <si>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</si>
  <si>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</si>
  <si>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</si>
  <si>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</si>
  <si>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</si>
  <si>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</si>
  <si>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</si>
  <si>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</si>
  <si>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</si>
  <si>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</si>
  <si>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</si>
  <si>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</si>
  <si>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</si>
  <si>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</si>
  <si>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</si>
  <si>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</si>
  <si>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Választott tisztségviselők juttatásai</t>
  </si>
  <si>
    <t>SZEMÉLYI JUTTATÁSOK ÖSSZESEN</t>
  </si>
  <si>
    <t>EÜ HOZZÁJÁRULÁS</t>
  </si>
  <si>
    <t>Munkáltatót terhelő Szja</t>
  </si>
  <si>
    <t>Szakmai anyag beszerzése</t>
  </si>
  <si>
    <t>Üzemeltetési anyagok beszerzése</t>
  </si>
  <si>
    <t>informatikai szolgáltatások igénybev.</t>
  </si>
  <si>
    <t>Egyéb komm. Szolgáltatások igényb.</t>
  </si>
  <si>
    <t>KÉSZLETBESZERZÉS</t>
  </si>
  <si>
    <t>KOMMUNIKÁCIÓS SZOLGÁLTATÁSOK</t>
  </si>
  <si>
    <t>Közüzemi díjak</t>
  </si>
  <si>
    <t>Karbantartási szolgáltatások</t>
  </si>
  <si>
    <t>SZOLGÁLTATÁSI KIADÁSOK</t>
  </si>
  <si>
    <t>KIKÜLDETÉS,REKLÁM és PROP.KIADÁSOK</t>
  </si>
  <si>
    <t>Műk.célú előzetesen felsz.ÁFA</t>
  </si>
  <si>
    <t>Egyéb dologi kiadás</t>
  </si>
  <si>
    <t>EGYÉB DOLOGI KIADÁSOK</t>
  </si>
  <si>
    <t>Családi támogatások</t>
  </si>
  <si>
    <t>Betegséggel kapcs.ellátások</t>
  </si>
  <si>
    <t>Lakhatással kapcs.ellátások</t>
  </si>
  <si>
    <t>Intézm.ell.pénzbeli juttatásai</t>
  </si>
  <si>
    <t>ELLÁTOTTAK PÉNZBELI JUTTATÁSAI</t>
  </si>
  <si>
    <t>EGYÉB MŰKÖDÉSI CÉLÚ KIADÁSOK</t>
  </si>
  <si>
    <t>BEVÉTELEK</t>
  </si>
  <si>
    <t>Tel.önk.köznevelési feladatainak ell.</t>
  </si>
  <si>
    <t>Szoc.gyermekjóléti és gyermekétk.fel.ell.</t>
  </si>
  <si>
    <t>Tel.Önk. Kulturális feladatainak tám.</t>
  </si>
  <si>
    <t>Műk.célú központosított előirányzatok</t>
  </si>
  <si>
    <t>ELKÜLÖNÍTETT SZÁMLA JÓVÁÍRÁSA</t>
  </si>
  <si>
    <t>Egyéb szolgáltatások</t>
  </si>
  <si>
    <t>25.</t>
  </si>
  <si>
    <t>Helyi önkormányzatok kiegészítő támog.</t>
  </si>
  <si>
    <t>OEP támogatás</t>
  </si>
  <si>
    <t>Közfoglalkoztatás támogatása</t>
  </si>
  <si>
    <t>Egyéb műk. célú tám. /segélyek/</t>
  </si>
  <si>
    <t>Egyéb működési célú tám.áht.belülről</t>
  </si>
  <si>
    <t>Felhalmozási célú önkorm.támogatások</t>
  </si>
  <si>
    <t>Egyéb felhalm. célú támog. áht. belülről</t>
  </si>
  <si>
    <t>Felhalmozási célú tám. áht. belülről</t>
  </si>
  <si>
    <t>Kommunális adó</t>
  </si>
  <si>
    <t>Gépjárműadó</t>
  </si>
  <si>
    <t>Iparüzési adó</t>
  </si>
  <si>
    <t>Közhatalmi bevételek</t>
  </si>
  <si>
    <t>Bérleti díjak</t>
  </si>
  <si>
    <t>Kapott kamatok</t>
  </si>
  <si>
    <t>ÁFA bevétel</t>
  </si>
  <si>
    <t>Működési bevételek</t>
  </si>
  <si>
    <t>Bevételek mindösszesen</t>
  </si>
  <si>
    <t>Önkormányzatok működ. támogatásai</t>
  </si>
  <si>
    <t>SZOHA</t>
  </si>
  <si>
    <t>JÁRULÉKOK</t>
  </si>
  <si>
    <t>DOLOGI KIADÁSOK ÖSSZESEN</t>
  </si>
  <si>
    <t>Foglalkozt,munkanélk. kapcsol.ell.  FHT)</t>
  </si>
  <si>
    <t>Önkorm. működésének ált.támogatása</t>
  </si>
  <si>
    <t>Törvény szerinti illetmények</t>
  </si>
  <si>
    <t>Béren kívüli juttatások</t>
  </si>
  <si>
    <t>Közlekedési ktg térítés</t>
  </si>
  <si>
    <t>Egyéb külső szem.juttatások</t>
  </si>
  <si>
    <t>FOGLALKOZTATOTTAK SZEMÉLYI JUTTATÁSAI</t>
  </si>
  <si>
    <t>KÜLSŐ SZEMÉLYI JUTTATÁSOK</t>
  </si>
  <si>
    <t>Bérleti és lízing díjak</t>
  </si>
  <si>
    <t>Szakmai tevékenységet seg.szolgált.</t>
  </si>
  <si>
    <t>Kiküldetések kiadásai</t>
  </si>
  <si>
    <t>26.</t>
  </si>
  <si>
    <t>Egyéb nem intézm.ellátások (RSZS,…)</t>
  </si>
  <si>
    <t>27.</t>
  </si>
  <si>
    <t>28.</t>
  </si>
  <si>
    <t>29.</t>
  </si>
  <si>
    <t>Elvonások és befizetések</t>
  </si>
  <si>
    <t>Hivatalműk. Normatíva átadása</t>
  </si>
  <si>
    <t>Tartalékok</t>
  </si>
  <si>
    <t>30.</t>
  </si>
  <si>
    <t>Beruházások</t>
  </si>
  <si>
    <t>31.</t>
  </si>
  <si>
    <t>32.</t>
  </si>
  <si>
    <t>Felújítások</t>
  </si>
  <si>
    <t>FELHALMOZÁSI KIADÁSOK</t>
  </si>
  <si>
    <t>KÖLTSÉGVETÉSI KIADÁSOK</t>
  </si>
  <si>
    <t>Eredeti EI      /e Ft/</t>
  </si>
  <si>
    <t>Módosított EI   /e Ft/</t>
  </si>
  <si>
    <t>33.</t>
  </si>
  <si>
    <t>Irányítószervi támogatás folyósítása</t>
  </si>
  <si>
    <t>FINANSZÍROZÁSI KIADÁSOK</t>
  </si>
  <si>
    <t>KIADÁSOK MINDÖSSZESEN</t>
  </si>
  <si>
    <t>ELŐZŐ ÉVI MARADVÁNY IGÉNYBEVÉTELE</t>
  </si>
  <si>
    <t>Elvonások, befizetések</t>
  </si>
  <si>
    <t>Egyéb közhatalim bevételek</t>
  </si>
  <si>
    <t>Céljuttatás, prémium</t>
  </si>
  <si>
    <t>Táppénz hozzájárulás</t>
  </si>
  <si>
    <t xml:space="preserve">Egyéb műk. Célú tám. </t>
  </si>
  <si>
    <t>Eperjeske, 2014. szeptember 10.</t>
  </si>
  <si>
    <t>polgármester</t>
  </si>
  <si>
    <t>Pásztor Gábor sk.</t>
  </si>
  <si>
    <t xml:space="preserve">Eredeti EI /e FT/       </t>
  </si>
  <si>
    <t>Módosítás /e Ft/</t>
  </si>
  <si>
    <t xml:space="preserve">Módosított EI /e Ft/  </t>
  </si>
  <si>
    <t>1. Melléklet a 14/2014 (IX.16.)rendelethez</t>
  </si>
  <si>
    <t xml:space="preserve"> 1. Melléklet a 14/2014 (IX.16.)rendelethez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</si>
</sst>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4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2" xfId="0" applyBorder="1" applyAlignment="1">
      <alignment/>
    </xf>
    <xf numFmtId="0" fontId="19" fillId="0" borderId="10" xfId="0" applyFont="1" applyBorder="1" applyAlignment="1">
      <alignment wrapText="1"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22">
      <selection activeCell="L45" sqref="L45"/>
    </sheetView>
  </sheetViews>
  <sheetFormatPr defaultColWidth="9.140625" defaultRowHeight="15"/>
  <cols>
    <col min="1" max="2" width="10.57421875" style="0" customWidth="1"/>
    <col min="3" max="3" width="8.421875" style="0" customWidth="1"/>
    <col min="4" max="4" width="9.57421875" style="0" customWidth="1"/>
    <col min="5" max="5" width="7.8515625" style="0" customWidth="1"/>
    <col min="8" max="8" width="10.421875" style="0" customWidth="1"/>
    <col min="9" max="9" width="7.7109375" style="0" customWidth="1"/>
    <col min="10" max="12" width="10.28125" style="0" customWidth="1"/>
    <col min="13" max="13" width="8.00390625" style="0" customWidth="1"/>
    <col min="14" max="14" width="10.28125" style="0" customWidth="1"/>
  </cols>
  <sheetData>
    <row r="1" spans="1:25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Y1" t="s">
        <v>0</v>
      </c>
    </row>
    <row r="2" ht="15">
      <c r="S2" s="1"/>
    </row>
    <row r="3" spans="19:20" ht="15">
      <c r="S3" s="1"/>
      <c r="T3" s="1"/>
    </row>
    <row r="4" spans="19:20" ht="15">
      <c r="S4" s="1"/>
      <c r="T4" s="1"/>
    </row>
    <row r="5" spans="19:20" ht="15">
      <c r="S5" s="1"/>
      <c r="T5" s="1"/>
    </row>
    <row r="6" spans="19:20" ht="15">
      <c r="S6" s="1"/>
      <c r="T6" s="1"/>
    </row>
    <row r="7" spans="19:20" ht="15">
      <c r="S7" s="1"/>
      <c r="T7" s="1"/>
    </row>
    <row r="8" spans="19:20" ht="15">
      <c r="S8" s="1"/>
      <c r="T8" s="1"/>
    </row>
    <row r="9" spans="19:20" ht="15">
      <c r="S9" s="1"/>
      <c r="T9" s="1"/>
    </row>
    <row r="10" spans="19:20" ht="15">
      <c r="S10" s="1"/>
      <c r="T10" s="1"/>
    </row>
    <row r="11" ht="15">
      <c r="S11" s="1"/>
    </row>
    <row r="12" ht="15">
      <c r="S12" s="1"/>
    </row>
    <row r="13" ht="15">
      <c r="S13" s="1"/>
    </row>
    <row r="14" ht="15">
      <c r="S14" s="1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K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Layout" zoomScale="72" zoomScaleNormal="72" zoomScalePageLayoutView="72" workbookViewId="0" topLeftCell="A1">
      <selection activeCell="C8" sqref="C8"/>
    </sheetView>
  </sheetViews>
  <sheetFormatPr defaultColWidth="9.140625" defaultRowHeight="15"/>
  <cols>
    <col min="1" max="1" width="0.13671875" style="0" customWidth="1"/>
    <col min="2" max="2" width="5.00390625" style="0" customWidth="1"/>
    <col min="3" max="3" width="38.00390625" style="0" customWidth="1"/>
    <col min="4" max="4" width="14.57421875" style="0" customWidth="1"/>
    <col min="5" max="5" width="15.140625" style="0" customWidth="1"/>
    <col min="6" max="6" width="14.140625" style="0" customWidth="1"/>
    <col min="7" max="7" width="6.8515625" style="0" customWidth="1"/>
    <col min="8" max="8" width="38.8515625" style="0" customWidth="1"/>
    <col min="9" max="9" width="12.00390625" style="0" customWidth="1"/>
    <col min="10" max="10" width="12.57421875" style="0" customWidth="1"/>
    <col min="11" max="11" width="15.57421875" style="0" customWidth="1"/>
  </cols>
  <sheetData>
    <row r="1" spans="4:11" ht="15">
      <c r="D1" s="21" t="s">
        <v>125</v>
      </c>
      <c r="E1" s="21"/>
      <c r="F1" s="21"/>
      <c r="I1" s="21" t="s">
        <v>124</v>
      </c>
      <c r="J1" s="21"/>
      <c r="K1" s="21"/>
    </row>
    <row r="2" ht="15.75" customHeight="1"/>
    <row r="3" spans="2:11" ht="15">
      <c r="B3" s="26" t="s">
        <v>1</v>
      </c>
      <c r="C3" s="27"/>
      <c r="D3" s="27"/>
      <c r="E3" s="27"/>
      <c r="F3" s="27"/>
      <c r="G3" s="33" t="s">
        <v>51</v>
      </c>
      <c r="H3" s="34"/>
      <c r="I3" s="34"/>
      <c r="J3" s="34"/>
      <c r="K3" s="35"/>
    </row>
    <row r="4" spans="2:11" ht="15" customHeight="1">
      <c r="B4" s="28"/>
      <c r="C4" s="28"/>
      <c r="D4" s="28"/>
      <c r="E4" s="28"/>
      <c r="F4" s="28"/>
      <c r="G4" s="36"/>
      <c r="H4" s="37"/>
      <c r="I4" s="37"/>
      <c r="J4" s="37"/>
      <c r="K4" s="38"/>
    </row>
    <row r="5" spans="2:11" ht="15" customHeight="1">
      <c r="B5" s="29" t="s">
        <v>2</v>
      </c>
      <c r="C5" s="29" t="s">
        <v>3</v>
      </c>
      <c r="D5" s="29" t="s">
        <v>106</v>
      </c>
      <c r="E5" s="29" t="s">
        <v>122</v>
      </c>
      <c r="F5" s="29" t="s">
        <v>107</v>
      </c>
      <c r="G5" s="29" t="s">
        <v>2</v>
      </c>
      <c r="H5" s="29" t="s">
        <v>3</v>
      </c>
      <c r="I5" s="29" t="s">
        <v>121</v>
      </c>
      <c r="J5" s="29" t="s">
        <v>122</v>
      </c>
      <c r="K5" s="29" t="s">
        <v>123</v>
      </c>
    </row>
    <row r="6" spans="2:11" ht="15" customHeight="1"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2:11" ht="15">
      <c r="B7" s="5" t="s">
        <v>4</v>
      </c>
      <c r="C7" s="5" t="s">
        <v>82</v>
      </c>
      <c r="D7" s="5">
        <v>33995</v>
      </c>
      <c r="E7" s="5">
        <v>123207</v>
      </c>
      <c r="F7" s="5">
        <v>157202</v>
      </c>
      <c r="G7" s="25" t="s">
        <v>4</v>
      </c>
      <c r="H7" s="25" t="s">
        <v>81</v>
      </c>
      <c r="I7" s="25">
        <v>60038</v>
      </c>
      <c r="J7" s="25"/>
      <c r="K7" s="25">
        <v>60038</v>
      </c>
    </row>
    <row r="8" spans="2:11" ht="15">
      <c r="B8" s="5"/>
      <c r="C8" s="5" t="s">
        <v>115</v>
      </c>
      <c r="D8" s="5"/>
      <c r="E8" s="5">
        <v>112</v>
      </c>
      <c r="F8" s="5">
        <v>112</v>
      </c>
      <c r="G8" s="25"/>
      <c r="H8" s="25"/>
      <c r="I8" s="25"/>
      <c r="J8" s="25"/>
      <c r="K8" s="25"/>
    </row>
    <row r="9" spans="2:11" ht="15">
      <c r="B9" s="5" t="s">
        <v>5</v>
      </c>
      <c r="C9" s="5" t="s">
        <v>83</v>
      </c>
      <c r="D9" s="5">
        <v>295</v>
      </c>
      <c r="E9" s="5"/>
      <c r="F9" s="5">
        <v>295</v>
      </c>
      <c r="G9" s="5" t="s">
        <v>5</v>
      </c>
      <c r="H9" s="5" t="s">
        <v>52</v>
      </c>
      <c r="I9" s="5">
        <v>25723</v>
      </c>
      <c r="J9" s="5"/>
      <c r="K9" s="5">
        <v>25723</v>
      </c>
    </row>
    <row r="10" spans="2:11" ht="15.75" customHeight="1">
      <c r="B10" s="5" t="s">
        <v>6</v>
      </c>
      <c r="C10" s="5" t="s">
        <v>84</v>
      </c>
      <c r="D10" s="5">
        <v>70</v>
      </c>
      <c r="E10" s="9"/>
      <c r="F10" s="9">
        <v>70</v>
      </c>
      <c r="G10" s="25" t="s">
        <v>6</v>
      </c>
      <c r="H10" s="25" t="s">
        <v>53</v>
      </c>
      <c r="I10" s="25">
        <v>19391</v>
      </c>
      <c r="J10" s="25">
        <v>20844</v>
      </c>
      <c r="K10" s="25">
        <v>40235</v>
      </c>
    </row>
    <row r="11" spans="2:11" ht="15">
      <c r="B11" s="6"/>
      <c r="C11" s="6" t="s">
        <v>86</v>
      </c>
      <c r="D11" s="6">
        <v>34360</v>
      </c>
      <c r="E11" s="6">
        <f>SUM(E7:E10)</f>
        <v>123319</v>
      </c>
      <c r="F11" s="6">
        <f>SUM(F7:F10)</f>
        <v>157679</v>
      </c>
      <c r="G11" s="25"/>
      <c r="H11" s="25"/>
      <c r="I11" s="25"/>
      <c r="J11" s="25"/>
      <c r="K11" s="25"/>
    </row>
    <row r="12" spans="2:11" ht="15">
      <c r="B12" s="5" t="s">
        <v>7</v>
      </c>
      <c r="C12" s="5" t="s">
        <v>28</v>
      </c>
      <c r="D12" s="5">
        <v>9055</v>
      </c>
      <c r="E12" s="5"/>
      <c r="F12" s="5">
        <v>9055</v>
      </c>
      <c r="G12" s="5" t="s">
        <v>7</v>
      </c>
      <c r="H12" s="5" t="s">
        <v>54</v>
      </c>
      <c r="I12" s="5">
        <v>1427</v>
      </c>
      <c r="J12" s="5"/>
      <c r="K12" s="5">
        <v>1427</v>
      </c>
    </row>
    <row r="13" spans="2:11" ht="15">
      <c r="B13" s="5" t="s">
        <v>8</v>
      </c>
      <c r="C13" s="5" t="s">
        <v>85</v>
      </c>
      <c r="D13" s="8">
        <v>156</v>
      </c>
      <c r="E13" s="8"/>
      <c r="F13" s="8">
        <v>156</v>
      </c>
      <c r="G13" s="5" t="s">
        <v>8</v>
      </c>
      <c r="H13" s="5" t="s">
        <v>55</v>
      </c>
      <c r="I13" s="5">
        <v>67</v>
      </c>
      <c r="J13" s="5">
        <v>3364</v>
      </c>
      <c r="K13" s="5">
        <v>3431</v>
      </c>
    </row>
    <row r="14" spans="2:11" ht="17.25" customHeight="1">
      <c r="B14" s="5"/>
      <c r="C14" s="6" t="s">
        <v>87</v>
      </c>
      <c r="D14" s="7">
        <f>SUM(D12:D13)</f>
        <v>9211</v>
      </c>
      <c r="E14" s="7"/>
      <c r="F14" s="7">
        <v>9211</v>
      </c>
      <c r="G14" s="5" t="s">
        <v>9</v>
      </c>
      <c r="H14" s="5" t="s">
        <v>59</v>
      </c>
      <c r="I14" s="9">
        <v>0</v>
      </c>
      <c r="J14" s="9">
        <v>617</v>
      </c>
      <c r="K14" s="9">
        <v>617</v>
      </c>
    </row>
    <row r="15" spans="2:11" ht="27.75" customHeight="1">
      <c r="B15" s="5"/>
      <c r="C15" s="7" t="s">
        <v>29</v>
      </c>
      <c r="D15" s="7">
        <v>43571</v>
      </c>
      <c r="E15" s="7">
        <v>123319</v>
      </c>
      <c r="F15" s="7">
        <v>166778</v>
      </c>
      <c r="G15" s="6"/>
      <c r="H15" s="7" t="s">
        <v>76</v>
      </c>
      <c r="I15" s="7">
        <f>SUM(I7:I14)</f>
        <v>106646</v>
      </c>
      <c r="J15" s="7">
        <f>SUM(J7:J14)</f>
        <v>24825</v>
      </c>
      <c r="K15" s="7">
        <f>SUM(K7:K14)</f>
        <v>131471</v>
      </c>
    </row>
    <row r="16" spans="2:11" ht="15">
      <c r="B16" s="5" t="s">
        <v>9</v>
      </c>
      <c r="C16" s="5" t="s">
        <v>77</v>
      </c>
      <c r="D16" s="5"/>
      <c r="E16" s="5"/>
      <c r="F16" s="5"/>
      <c r="G16" s="5" t="s">
        <v>10</v>
      </c>
      <c r="H16" s="5" t="s">
        <v>60</v>
      </c>
      <c r="I16" s="5">
        <v>4342</v>
      </c>
      <c r="J16" s="5"/>
      <c r="K16" s="5">
        <v>4342</v>
      </c>
    </row>
    <row r="17" spans="2:11" ht="15">
      <c r="B17" s="5" t="s">
        <v>10</v>
      </c>
      <c r="C17" s="5" t="s">
        <v>30</v>
      </c>
      <c r="D17" s="5"/>
      <c r="E17" s="5"/>
      <c r="F17" s="5"/>
      <c r="G17" s="5" t="s">
        <v>11</v>
      </c>
      <c r="H17" s="5" t="s">
        <v>61</v>
      </c>
      <c r="I17" s="5">
        <v>24904</v>
      </c>
      <c r="J17" s="5">
        <v>160164</v>
      </c>
      <c r="K17" s="5">
        <v>185068</v>
      </c>
    </row>
    <row r="18" spans="2:11" ht="15">
      <c r="B18" s="5" t="s">
        <v>11</v>
      </c>
      <c r="C18" s="5" t="s">
        <v>31</v>
      </c>
      <c r="D18" s="5"/>
      <c r="E18" s="5"/>
      <c r="F18" s="5"/>
      <c r="G18" s="5" t="s">
        <v>12</v>
      </c>
      <c r="H18" s="5" t="s">
        <v>113</v>
      </c>
      <c r="I18" s="5">
        <v>0</v>
      </c>
      <c r="J18" s="5">
        <v>528</v>
      </c>
      <c r="K18" s="5">
        <v>528</v>
      </c>
    </row>
    <row r="19" spans="2:11" ht="15">
      <c r="B19" s="5"/>
      <c r="C19" s="5" t="s">
        <v>116</v>
      </c>
      <c r="D19" s="5">
        <v>0</v>
      </c>
      <c r="E19" s="5"/>
      <c r="F19" s="5">
        <v>0</v>
      </c>
      <c r="G19" s="5" t="s">
        <v>13</v>
      </c>
      <c r="H19" s="5" t="s">
        <v>62</v>
      </c>
      <c r="I19" s="5">
        <v>44310</v>
      </c>
      <c r="J19" s="5">
        <v>-19152</v>
      </c>
      <c r="K19" s="5">
        <v>25158</v>
      </c>
    </row>
    <row r="20" spans="2:11" ht="27" customHeight="1">
      <c r="B20" s="5"/>
      <c r="C20" s="16" t="s">
        <v>78</v>
      </c>
      <c r="D20" s="7">
        <v>7393</v>
      </c>
      <c r="E20" s="7">
        <v>23634</v>
      </c>
      <c r="F20" s="7">
        <v>24027</v>
      </c>
      <c r="G20" s="6"/>
      <c r="H20" s="7" t="s">
        <v>63</v>
      </c>
      <c r="I20" s="7">
        <f>SUM(I16:I19)</f>
        <v>73556</v>
      </c>
      <c r="J20" s="7">
        <f>SUM(J17:J19)</f>
        <v>141540</v>
      </c>
      <c r="K20" s="7">
        <f>SUM(K16:K19)</f>
        <v>215096</v>
      </c>
    </row>
    <row r="21" spans="2:11" ht="15">
      <c r="B21" s="5" t="s">
        <v>12</v>
      </c>
      <c r="C21" s="5" t="s">
        <v>32</v>
      </c>
      <c r="D21" s="5">
        <v>535</v>
      </c>
      <c r="E21" s="5">
        <v>16002</v>
      </c>
      <c r="F21" s="5">
        <v>16537</v>
      </c>
      <c r="G21" s="5" t="s">
        <v>13</v>
      </c>
      <c r="H21" s="5" t="s">
        <v>64</v>
      </c>
      <c r="I21" s="5">
        <v>0</v>
      </c>
      <c r="J21" s="5">
        <v>20000</v>
      </c>
      <c r="K21" s="5">
        <v>20000</v>
      </c>
    </row>
    <row r="22" spans="2:11" ht="15">
      <c r="B22" s="5" t="s">
        <v>13</v>
      </c>
      <c r="C22" s="5" t="s">
        <v>33</v>
      </c>
      <c r="D22" s="5">
        <v>3666</v>
      </c>
      <c r="E22" s="5"/>
      <c r="F22" s="5">
        <v>3666</v>
      </c>
      <c r="G22" s="5" t="s">
        <v>14</v>
      </c>
      <c r="H22" s="5" t="s">
        <v>65</v>
      </c>
      <c r="I22" s="5">
        <v>17700</v>
      </c>
      <c r="J22" s="5"/>
      <c r="K22" s="5">
        <v>17700</v>
      </c>
    </row>
    <row r="23" spans="2:11" ht="15.75">
      <c r="B23" s="5"/>
      <c r="C23" s="6" t="s">
        <v>36</v>
      </c>
      <c r="D23" s="7">
        <v>4201</v>
      </c>
      <c r="E23" s="7">
        <f>SUM(E21:E22)</f>
        <v>16002</v>
      </c>
      <c r="F23" s="7">
        <v>20203</v>
      </c>
      <c r="G23" s="6"/>
      <c r="H23" s="7" t="s">
        <v>66</v>
      </c>
      <c r="I23" s="7">
        <v>17700</v>
      </c>
      <c r="J23" s="7">
        <v>20000</v>
      </c>
      <c r="K23" s="7">
        <v>37700</v>
      </c>
    </row>
    <row r="24" spans="2:11" ht="15">
      <c r="B24" s="5" t="s">
        <v>14</v>
      </c>
      <c r="C24" s="5" t="s">
        <v>35</v>
      </c>
      <c r="D24" s="5">
        <v>432</v>
      </c>
      <c r="E24" s="5"/>
      <c r="F24" s="5">
        <v>432</v>
      </c>
      <c r="G24" s="5" t="s">
        <v>15</v>
      </c>
      <c r="H24" s="5" t="s">
        <v>67</v>
      </c>
      <c r="I24" s="5">
        <v>3000</v>
      </c>
      <c r="J24" s="5"/>
      <c r="K24" s="5">
        <v>3000</v>
      </c>
    </row>
    <row r="25" spans="2:11" ht="15">
      <c r="B25" s="5" t="s">
        <v>15</v>
      </c>
      <c r="C25" s="5" t="s">
        <v>34</v>
      </c>
      <c r="D25" s="5">
        <v>900</v>
      </c>
      <c r="E25" s="5"/>
      <c r="F25" s="5">
        <v>900</v>
      </c>
      <c r="G25" s="5" t="s">
        <v>16</v>
      </c>
      <c r="H25" s="5" t="s">
        <v>68</v>
      </c>
      <c r="I25" s="5">
        <v>1800</v>
      </c>
      <c r="J25" s="5"/>
      <c r="K25" s="5">
        <v>1800</v>
      </c>
    </row>
    <row r="26" spans="2:11" ht="15.75">
      <c r="B26" s="5"/>
      <c r="C26" s="6" t="s">
        <v>37</v>
      </c>
      <c r="D26" s="7">
        <v>1332</v>
      </c>
      <c r="E26" s="7"/>
      <c r="F26" s="7">
        <v>1332</v>
      </c>
      <c r="G26" s="5" t="s">
        <v>17</v>
      </c>
      <c r="H26" s="5" t="s">
        <v>69</v>
      </c>
      <c r="I26" s="5">
        <v>15000</v>
      </c>
      <c r="J26" s="5"/>
      <c r="K26" s="5">
        <v>15000</v>
      </c>
    </row>
    <row r="27" spans="2:11" ht="15">
      <c r="B27" s="5" t="s">
        <v>16</v>
      </c>
      <c r="C27" s="5" t="s">
        <v>38</v>
      </c>
      <c r="D27" s="5">
        <v>4450</v>
      </c>
      <c r="E27" s="5"/>
      <c r="F27" s="5">
        <v>4450</v>
      </c>
      <c r="G27" s="5"/>
      <c r="H27" s="5" t="s">
        <v>114</v>
      </c>
      <c r="I27" s="5">
        <v>0</v>
      </c>
      <c r="J27" s="5"/>
      <c r="K27" s="5">
        <v>0</v>
      </c>
    </row>
    <row r="28" spans="2:11" ht="15.75">
      <c r="B28" s="5" t="s">
        <v>17</v>
      </c>
      <c r="C28" s="5" t="s">
        <v>88</v>
      </c>
      <c r="D28" s="5">
        <v>100</v>
      </c>
      <c r="E28" s="5"/>
      <c r="F28" s="5">
        <v>100</v>
      </c>
      <c r="G28" s="5"/>
      <c r="H28" s="7" t="s">
        <v>70</v>
      </c>
      <c r="I28" s="7">
        <v>19800</v>
      </c>
      <c r="J28" s="7"/>
      <c r="K28" s="7">
        <f>SUM(K24:K26)</f>
        <v>19800</v>
      </c>
    </row>
    <row r="29" spans="2:11" ht="15">
      <c r="B29" s="5" t="s">
        <v>18</v>
      </c>
      <c r="C29" s="5" t="s">
        <v>39</v>
      </c>
      <c r="D29" s="5">
        <v>1248</v>
      </c>
      <c r="E29" s="5"/>
      <c r="F29" s="5">
        <v>1248</v>
      </c>
      <c r="G29" s="5" t="s">
        <v>18</v>
      </c>
      <c r="H29" s="5" t="s">
        <v>71</v>
      </c>
      <c r="I29" s="5">
        <v>433</v>
      </c>
      <c r="J29" s="5"/>
      <c r="K29" s="5">
        <v>433</v>
      </c>
    </row>
    <row r="30" spans="2:11" ht="15">
      <c r="B30" s="5" t="s">
        <v>19</v>
      </c>
      <c r="C30" s="5" t="s">
        <v>89</v>
      </c>
      <c r="D30" s="5">
        <v>400</v>
      </c>
      <c r="E30" s="5"/>
      <c r="F30" s="5">
        <v>400</v>
      </c>
      <c r="G30" s="5" t="s">
        <v>19</v>
      </c>
      <c r="H30" s="5" t="s">
        <v>72</v>
      </c>
      <c r="I30" s="5">
        <v>170</v>
      </c>
      <c r="J30" s="5"/>
      <c r="K30" s="5">
        <v>170</v>
      </c>
    </row>
    <row r="31" spans="2:11" ht="15">
      <c r="B31" s="5" t="s">
        <v>20</v>
      </c>
      <c r="C31" s="5" t="s">
        <v>57</v>
      </c>
      <c r="D31" s="5">
        <v>5518</v>
      </c>
      <c r="E31" s="5"/>
      <c r="F31" s="5">
        <v>5518</v>
      </c>
      <c r="G31" s="5" t="s">
        <v>20</v>
      </c>
      <c r="H31" s="5" t="s">
        <v>73</v>
      </c>
      <c r="I31" s="5">
        <v>117</v>
      </c>
      <c r="J31" s="5"/>
      <c r="K31" s="5">
        <v>117</v>
      </c>
    </row>
    <row r="32" spans="2:11" ht="15.75">
      <c r="B32" s="5"/>
      <c r="C32" s="6" t="s">
        <v>40</v>
      </c>
      <c r="D32" s="7">
        <v>11716</v>
      </c>
      <c r="E32" s="7"/>
      <c r="F32" s="7">
        <v>11716</v>
      </c>
      <c r="G32" s="6"/>
      <c r="H32" s="7" t="s">
        <v>74</v>
      </c>
      <c r="I32" s="7">
        <f>SUM(I29:I31)</f>
        <v>720</v>
      </c>
      <c r="J32" s="7"/>
      <c r="K32" s="7">
        <f>SUM(K29:K31)</f>
        <v>720</v>
      </c>
    </row>
    <row r="33" spans="2:11" ht="15.75">
      <c r="B33" s="5" t="s">
        <v>21</v>
      </c>
      <c r="C33" s="5" t="s">
        <v>90</v>
      </c>
      <c r="D33" s="5">
        <v>20</v>
      </c>
      <c r="E33" s="5"/>
      <c r="F33" s="5">
        <v>20</v>
      </c>
      <c r="G33" s="6"/>
      <c r="H33" s="7" t="s">
        <v>112</v>
      </c>
      <c r="I33" s="7">
        <v>19394</v>
      </c>
      <c r="J33" s="7"/>
      <c r="K33" s="7">
        <v>19394</v>
      </c>
    </row>
    <row r="34" spans="2:11" ht="18.75">
      <c r="B34" s="5"/>
      <c r="C34" s="6" t="s">
        <v>41</v>
      </c>
      <c r="D34" s="7">
        <v>20</v>
      </c>
      <c r="E34" s="7"/>
      <c r="F34" s="7">
        <v>20</v>
      </c>
      <c r="G34" s="10"/>
      <c r="H34" s="11" t="s">
        <v>75</v>
      </c>
      <c r="I34" s="11">
        <v>237816</v>
      </c>
      <c r="J34" s="11">
        <v>186365</v>
      </c>
      <c r="K34" s="11">
        <v>424181</v>
      </c>
    </row>
    <row r="35" spans="2:6" ht="15">
      <c r="B35" s="5" t="s">
        <v>22</v>
      </c>
      <c r="C35" s="5" t="s">
        <v>42</v>
      </c>
      <c r="D35" s="5">
        <v>5044</v>
      </c>
      <c r="E35" s="5">
        <v>4321</v>
      </c>
      <c r="F35" s="5">
        <v>9365</v>
      </c>
    </row>
    <row r="36" spans="2:6" ht="15">
      <c r="B36" s="5" t="s">
        <v>23</v>
      </c>
      <c r="C36" s="8" t="s">
        <v>43</v>
      </c>
      <c r="D36" s="5">
        <v>2391</v>
      </c>
      <c r="E36" s="5"/>
      <c r="F36" s="5">
        <v>2391</v>
      </c>
    </row>
    <row r="37" spans="2:7" ht="15.75">
      <c r="B37" s="5"/>
      <c r="C37" s="6" t="s">
        <v>44</v>
      </c>
      <c r="D37" s="7">
        <v>7435</v>
      </c>
      <c r="E37" s="7">
        <v>4321</v>
      </c>
      <c r="F37" s="7">
        <v>11756</v>
      </c>
      <c r="G37" t="s">
        <v>118</v>
      </c>
    </row>
    <row r="38" spans="2:6" ht="30" customHeight="1">
      <c r="B38" s="5"/>
      <c r="C38" s="7" t="s">
        <v>79</v>
      </c>
      <c r="D38" s="7">
        <v>24704</v>
      </c>
      <c r="E38" s="7">
        <v>20323</v>
      </c>
      <c r="F38" s="7">
        <v>45027</v>
      </c>
    </row>
    <row r="39" spans="2:10" ht="15">
      <c r="B39" s="5" t="s">
        <v>24</v>
      </c>
      <c r="C39" s="8" t="s">
        <v>45</v>
      </c>
      <c r="D39" s="5"/>
      <c r="E39" s="5">
        <v>576</v>
      </c>
      <c r="F39" s="5">
        <v>576</v>
      </c>
      <c r="J39" t="s">
        <v>120</v>
      </c>
    </row>
    <row r="40" spans="2:10" ht="15">
      <c r="B40" s="5" t="s">
        <v>25</v>
      </c>
      <c r="C40" s="8" t="s">
        <v>46</v>
      </c>
      <c r="D40" s="5">
        <v>150</v>
      </c>
      <c r="E40" s="5"/>
      <c r="F40" s="5">
        <v>150</v>
      </c>
      <c r="J40" t="s">
        <v>119</v>
      </c>
    </row>
    <row r="41" spans="2:6" ht="15">
      <c r="B41" s="31" t="s">
        <v>26</v>
      </c>
      <c r="C41" s="25" t="s">
        <v>80</v>
      </c>
      <c r="D41" s="25">
        <v>34800</v>
      </c>
      <c r="E41" s="25">
        <v>-576</v>
      </c>
      <c r="F41" s="25">
        <v>34224</v>
      </c>
    </row>
    <row r="42" spans="2:6" ht="0.75" customHeight="1">
      <c r="B42" s="32"/>
      <c r="C42" s="25"/>
      <c r="D42" s="25"/>
      <c r="E42" s="25"/>
      <c r="F42" s="25"/>
    </row>
    <row r="43" spans="2:6" ht="15">
      <c r="B43" s="5" t="s">
        <v>27</v>
      </c>
      <c r="C43" s="5" t="s">
        <v>47</v>
      </c>
      <c r="D43" s="5">
        <v>13500</v>
      </c>
      <c r="E43" s="5"/>
      <c r="F43" s="5">
        <v>13500</v>
      </c>
    </row>
    <row r="44" spans="2:6" ht="15">
      <c r="B44" s="5" t="s">
        <v>58</v>
      </c>
      <c r="C44" s="5" t="s">
        <v>48</v>
      </c>
      <c r="D44" s="5">
        <v>820</v>
      </c>
      <c r="E44" s="5"/>
      <c r="F44" s="5">
        <v>820</v>
      </c>
    </row>
    <row r="45" spans="2:6" ht="2.25" customHeight="1">
      <c r="B45" s="31" t="s">
        <v>91</v>
      </c>
      <c r="C45" s="25" t="s">
        <v>92</v>
      </c>
      <c r="D45" s="25">
        <v>5500</v>
      </c>
      <c r="E45" s="25">
        <v>3231</v>
      </c>
      <c r="F45" s="25">
        <v>8781</v>
      </c>
    </row>
    <row r="46" spans="2:6" ht="15">
      <c r="B46" s="32"/>
      <c r="C46" s="25"/>
      <c r="D46" s="25"/>
      <c r="E46" s="25"/>
      <c r="F46" s="25"/>
    </row>
    <row r="47" spans="2:6" ht="27.75" customHeight="1">
      <c r="B47" s="5"/>
      <c r="C47" s="7" t="s">
        <v>49</v>
      </c>
      <c r="D47" s="7">
        <f>SUM(D39:D46)</f>
        <v>54770</v>
      </c>
      <c r="E47" s="7">
        <v>3231</v>
      </c>
      <c r="F47" s="7">
        <v>58001</v>
      </c>
    </row>
    <row r="48" spans="2:6" ht="15.75">
      <c r="B48" s="5" t="s">
        <v>93</v>
      </c>
      <c r="C48" s="8" t="s">
        <v>96</v>
      </c>
      <c r="D48" s="9">
        <v>0</v>
      </c>
      <c r="E48" s="9">
        <v>665</v>
      </c>
      <c r="F48" s="9">
        <v>665</v>
      </c>
    </row>
    <row r="49" spans="2:6" ht="15.75">
      <c r="B49" s="5" t="s">
        <v>94</v>
      </c>
      <c r="C49" s="5" t="s">
        <v>97</v>
      </c>
      <c r="D49" s="9">
        <v>6325</v>
      </c>
      <c r="E49" s="9">
        <v>-139</v>
      </c>
      <c r="F49" s="9">
        <v>6186</v>
      </c>
    </row>
    <row r="50" spans="2:6" ht="15.75">
      <c r="B50" s="5" t="s">
        <v>95</v>
      </c>
      <c r="C50" s="5" t="s">
        <v>117</v>
      </c>
      <c r="D50" s="9">
        <v>2860</v>
      </c>
      <c r="E50" s="9">
        <v>2000</v>
      </c>
      <c r="F50" s="9">
        <v>4860</v>
      </c>
    </row>
    <row r="51" spans="2:6" ht="15.75">
      <c r="B51" s="5" t="s">
        <v>99</v>
      </c>
      <c r="C51" s="5" t="s">
        <v>98</v>
      </c>
      <c r="D51" s="9">
        <v>13494</v>
      </c>
      <c r="E51" s="9">
        <v>-1842</v>
      </c>
      <c r="F51" s="9">
        <v>11652</v>
      </c>
    </row>
    <row r="52" spans="2:6" s="2" customFormat="1" ht="27" customHeight="1">
      <c r="B52" s="9"/>
      <c r="C52" s="7" t="s">
        <v>50</v>
      </c>
      <c r="D52" s="7">
        <f>SUM(D48:D51)</f>
        <v>22679</v>
      </c>
      <c r="E52" s="7">
        <v>684</v>
      </c>
      <c r="F52" s="7">
        <v>23363</v>
      </c>
    </row>
    <row r="53" spans="2:6" ht="15.75">
      <c r="B53" s="5" t="s">
        <v>101</v>
      </c>
      <c r="C53" s="8" t="s">
        <v>100</v>
      </c>
      <c r="D53" s="9">
        <v>19600</v>
      </c>
      <c r="E53" s="9"/>
      <c r="F53" s="9">
        <v>19600</v>
      </c>
    </row>
    <row r="54" spans="2:6" ht="15.75">
      <c r="B54" s="5" t="s">
        <v>102</v>
      </c>
      <c r="C54" s="5" t="s">
        <v>103</v>
      </c>
      <c r="D54" s="9">
        <v>0</v>
      </c>
      <c r="E54" s="9">
        <v>20000</v>
      </c>
      <c r="F54" s="9">
        <v>20000</v>
      </c>
    </row>
    <row r="55" spans="2:6" s="2" customFormat="1" ht="25.5" customHeight="1">
      <c r="B55" s="9"/>
      <c r="C55" s="7" t="s">
        <v>104</v>
      </c>
      <c r="D55" s="7">
        <v>19600</v>
      </c>
      <c r="E55" s="7">
        <v>20000</v>
      </c>
      <c r="F55" s="7">
        <v>39600</v>
      </c>
    </row>
    <row r="56" spans="2:6" s="2" customFormat="1" ht="26.25" customHeight="1">
      <c r="B56" s="17"/>
      <c r="C56" s="7" t="s">
        <v>105</v>
      </c>
      <c r="D56" s="7">
        <v>172717</v>
      </c>
      <c r="E56" s="7">
        <v>184079</v>
      </c>
      <c r="F56" s="7">
        <v>356796</v>
      </c>
    </row>
    <row r="57" spans="2:6" ht="15.75">
      <c r="B57" s="12" t="s">
        <v>108</v>
      </c>
      <c r="C57" s="5" t="s">
        <v>109</v>
      </c>
      <c r="D57" s="9">
        <v>65099</v>
      </c>
      <c r="E57" s="9">
        <v>2286</v>
      </c>
      <c r="F57" s="9">
        <v>67385</v>
      </c>
    </row>
    <row r="58" spans="2:6" ht="15.75">
      <c r="B58" s="12"/>
      <c r="C58" s="13" t="s">
        <v>110</v>
      </c>
      <c r="D58" s="14">
        <v>65099</v>
      </c>
      <c r="E58" s="14">
        <v>2286</v>
      </c>
      <c r="F58" s="14">
        <v>67385</v>
      </c>
    </row>
    <row r="59" spans="2:6" s="3" customFormat="1" ht="30" customHeight="1">
      <c r="B59" s="18"/>
      <c r="C59" s="19" t="s">
        <v>111</v>
      </c>
      <c r="D59" s="19">
        <v>237816</v>
      </c>
      <c r="E59" s="19">
        <v>186365</v>
      </c>
      <c r="F59" s="19">
        <v>424181</v>
      </c>
    </row>
    <row r="60" spans="1:9" s="5" customFormat="1" ht="15.75" customHeight="1">
      <c r="A60" s="15"/>
      <c r="B60" s="22"/>
      <c r="C60" s="24"/>
      <c r="D60" s="24"/>
      <c r="E60" s="24"/>
      <c r="F60" s="24"/>
      <c r="G60" s="4"/>
      <c r="H60" s="4"/>
      <c r="I60" s="4"/>
    </row>
    <row r="61" spans="2:6" ht="15" hidden="1">
      <c r="B61" s="23"/>
      <c r="C61" s="24"/>
      <c r="D61" s="24"/>
      <c r="E61" s="24"/>
      <c r="F61" s="24"/>
    </row>
    <row r="62" ht="15" hidden="1"/>
    <row r="63" ht="15" hidden="1"/>
  </sheetData>
  <sheetProtection/>
  <mergeCells count="39">
    <mergeCell ref="G7:G8"/>
    <mergeCell ref="H7:H8"/>
    <mergeCell ref="I1:K1"/>
    <mergeCell ref="G3:K4"/>
    <mergeCell ref="H5:H6"/>
    <mergeCell ref="I5:I6"/>
    <mergeCell ref="J5:J6"/>
    <mergeCell ref="K5:K6"/>
    <mergeCell ref="G5:G6"/>
    <mergeCell ref="I7:I8"/>
    <mergeCell ref="J7:J8"/>
    <mergeCell ref="K7:K8"/>
    <mergeCell ref="B45:B46"/>
    <mergeCell ref="G10:G11"/>
    <mergeCell ref="H10:H11"/>
    <mergeCell ref="I10:I11"/>
    <mergeCell ref="J10:J11"/>
    <mergeCell ref="D45:D46"/>
    <mergeCell ref="K10:K11"/>
    <mergeCell ref="B3:F4"/>
    <mergeCell ref="E45:E46"/>
    <mergeCell ref="F45:F46"/>
    <mergeCell ref="B5:B6"/>
    <mergeCell ref="C5:C6"/>
    <mergeCell ref="D5:D6"/>
    <mergeCell ref="E5:E6"/>
    <mergeCell ref="F5:F6"/>
    <mergeCell ref="B41:B42"/>
    <mergeCell ref="C41:C42"/>
    <mergeCell ref="D1:F1"/>
    <mergeCell ref="B60:B61"/>
    <mergeCell ref="C60:C61"/>
    <mergeCell ref="D60:D61"/>
    <mergeCell ref="E60:E61"/>
    <mergeCell ref="F60:F61"/>
    <mergeCell ref="D41:D42"/>
    <mergeCell ref="E41:E42"/>
    <mergeCell ref="F41:F42"/>
    <mergeCell ref="C45:C4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&amp;C&amp;"-,Félkövér"Eperjeske Község Önkormányzata
2014. évi költségvetési módosítás 
2014.06.30.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B4">
      <selection activeCell="B3" sqref="B3:F35"/>
    </sheetView>
  </sheetViews>
  <sheetFormatPr defaultColWidth="9.140625" defaultRowHeight="15"/>
  <cols>
    <col min="1" max="1" width="9.140625" style="0" hidden="1" customWidth="1"/>
    <col min="2" max="2" width="4.8515625" style="0" customWidth="1"/>
    <col min="3" max="3" width="38.28125" style="0" customWidth="1"/>
    <col min="4" max="4" width="14.00390625" style="0" customWidth="1"/>
    <col min="5" max="5" width="15.00390625" style="0" customWidth="1"/>
    <col min="6" max="6" width="14.8515625" style="0" customWidth="1"/>
  </cols>
  <sheetData>
    <row r="2" ht="1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7"/>
  <sheetViews>
    <sheetView zoomScalePageLayoutView="0" workbookViewId="0" topLeftCell="A1">
      <selection activeCell="A8" sqref="A8"/>
    </sheetView>
  </sheetViews>
  <sheetFormatPr defaultColWidth="9.140625" defaultRowHeight="15"/>
  <sheetData>
    <row r="4" ht="15">
      <c r="A4" t="s">
        <v>56</v>
      </c>
    </row>
    <row r="5" ht="15">
      <c r="A5">
        <v>10286684</v>
      </c>
    </row>
    <row r="6" ht="15">
      <c r="A6">
        <v>25200531</v>
      </c>
    </row>
    <row r="7" ht="15">
      <c r="A7">
        <f>SUM(A5:A6)</f>
        <v>35487215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Ep-Tmogyorós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Asus</cp:lastModifiedBy>
  <cp:lastPrinted>2014-10-15T14:08:21Z</cp:lastPrinted>
  <dcterms:created xsi:type="dcterms:W3CDTF">2014-09-10T15:13:51Z</dcterms:created>
  <dcterms:modified xsi:type="dcterms:W3CDTF">2014-10-15T14:09:09Z</dcterms:modified>
  <cp:category/>
  <cp:version/>
  <cp:contentType/>
  <cp:contentStatus/>
</cp:coreProperties>
</file>