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<sst xmlns="http://schemas.openxmlformats.org/spreadsheetml/2006/main" count="39" uniqueCount="39">
  <si>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</si>
  <si>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</si>
  <si>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</si>
  <si>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</si>
  <si>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</si>
  <si>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</si>
  <si>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</si>
  <si>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</si>
  <si>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</si>
  <si>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</si>
  <si>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</si>
  <si>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</si>
  <si>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</si>
  <si>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</si>
  <si>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</si>
  <si>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</si>
  <si>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</si>
  <si>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</si>
  <si>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</si>
  <si>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</si>
  <si>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</si>
  <si>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</si>
  <si>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KIADÁSOK</t>
  </si>
  <si>
    <t>Befektetési célú részesedés vásárlás</t>
  </si>
  <si>
    <t>KIADÁSOK MINDÖSSZESEN: (9+13)</t>
  </si>
  <si>
    <t>Társadalom-,szociálpol.juttatások, tám.</t>
  </si>
  <si>
    <t>TÁRGYÉVI KIADÁSOK:</t>
  </si>
  <si>
    <t>14.</t>
  </si>
  <si>
    <t>Függő, átfutó, kiegyenlítő kiadások</t>
  </si>
  <si>
    <t>Munkaadót terhelő járulékok és szoc.hj.adó</t>
  </si>
  <si>
    <t>2015.évi terv</t>
  </si>
  <si>
    <t>Hitelek, kölcsönök törlesztése</t>
  </si>
  <si>
    <t>13.</t>
  </si>
  <si>
    <t>15.</t>
  </si>
  <si>
    <t>E.i.mód Önkormányzat</t>
  </si>
  <si>
    <t>E.i.mód Óvoda</t>
  </si>
  <si>
    <t>12.</t>
  </si>
  <si>
    <t>Államháztartáson belüli megelőlegezések vf.</t>
  </si>
  <si>
    <t>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</si>
</sst>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60" applyNumberFormat="1" applyFont="1" applyBorder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3" fontId="1" fillId="2" borderId="12" xfId="6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3" fontId="0" fillId="0" borderId="13" xfId="61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14" xfId="61" applyNumberFormat="1" applyFont="1" applyBorder="1" applyAlignment="1">
      <alignment horizontal="right" vertical="center" wrapText="1"/>
    </xf>
    <xf numFmtId="3" fontId="0" fillId="0" borderId="12" xfId="61" applyNumberFormat="1" applyFont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  <cellStyle name="Százalék_Munka1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4"/>
  <sheetViews>
    <sheetView tabSelected="1" view="pageLayout" zoomScaleNormal="110" workbookViewId="0" topLeftCell="B1">
      <selection activeCell="G5" sqref="G5"/>
    </sheetView>
  </sheetViews>
  <sheetFormatPr defaultColWidth="9.140625" defaultRowHeight="12.75"/>
  <cols>
    <col min="1" max="1" width="1.7109375" style="0" hidden="1" customWidth="1"/>
    <col min="2" max="2" width="6.140625" style="0" customWidth="1"/>
    <col min="3" max="3" width="38.00390625" style="0" customWidth="1"/>
    <col min="5" max="6" width="12.7109375" style="15" customWidth="1"/>
    <col min="7" max="7" width="9.140625" style="15" customWidth="1"/>
  </cols>
  <sheetData>
    <row r="3" ht="27" customHeight="1"/>
    <row r="4" ht="15" customHeight="1"/>
    <row r="5" spans="2:7" ht="37.5" customHeight="1">
      <c r="B5" s="19" t="s">
        <v>1</v>
      </c>
      <c r="C5" s="19" t="s">
        <v>0</v>
      </c>
      <c r="D5" s="20" t="s">
        <v>30</v>
      </c>
      <c r="E5" s="20" t="s">
        <v>34</v>
      </c>
      <c r="F5" s="20" t="s">
        <v>35</v>
      </c>
      <c r="G5" s="20" t="s">
        <v>38</v>
      </c>
    </row>
    <row r="6" spans="2:7" ht="12.75">
      <c r="B6" s="1"/>
      <c r="C6" s="2" t="s">
        <v>22</v>
      </c>
      <c r="D6" s="3"/>
      <c r="E6" s="3"/>
      <c r="F6" s="3"/>
      <c r="G6" s="3"/>
    </row>
    <row r="7" spans="2:7" ht="12.75">
      <c r="B7" s="21" t="s">
        <v>2</v>
      </c>
      <c r="C7" s="22"/>
      <c r="D7" s="3"/>
      <c r="E7" s="3"/>
      <c r="F7" s="3"/>
      <c r="G7" s="3"/>
    </row>
    <row r="8" spans="2:7" ht="12.75">
      <c r="B8" s="4" t="s">
        <v>7</v>
      </c>
      <c r="C8" s="5" t="s">
        <v>3</v>
      </c>
      <c r="D8" s="14">
        <v>14445</v>
      </c>
      <c r="E8" s="3">
        <v>47561</v>
      </c>
      <c r="F8" s="3">
        <v>3769</v>
      </c>
      <c r="G8" s="3">
        <f>F8+E8</f>
        <v>51330</v>
      </c>
    </row>
    <row r="9" spans="2:7" ht="12.75">
      <c r="B9" s="4" t="s">
        <v>8</v>
      </c>
      <c r="C9" s="7" t="s">
        <v>29</v>
      </c>
      <c r="D9" s="14">
        <v>3946</v>
      </c>
      <c r="E9" s="3">
        <v>12841</v>
      </c>
      <c r="F9" s="3">
        <v>1018</v>
      </c>
      <c r="G9" s="3">
        <f aca="true" t="shared" si="0" ref="G9:G21">F9+E9</f>
        <v>13859</v>
      </c>
    </row>
    <row r="10" spans="2:7" ht="12.75">
      <c r="B10" s="4" t="s">
        <v>9</v>
      </c>
      <c r="C10" s="5" t="s">
        <v>17</v>
      </c>
      <c r="D10" s="14">
        <v>25262</v>
      </c>
      <c r="E10" s="3">
        <v>32991</v>
      </c>
      <c r="F10" s="3">
        <v>1728</v>
      </c>
      <c r="G10" s="3">
        <f t="shared" si="0"/>
        <v>34719</v>
      </c>
    </row>
    <row r="11" spans="2:7" ht="12.75">
      <c r="B11" s="4" t="s">
        <v>10</v>
      </c>
      <c r="C11" s="5" t="s">
        <v>18</v>
      </c>
      <c r="D11" s="14">
        <v>3836</v>
      </c>
      <c r="E11" s="3">
        <v>2369</v>
      </c>
      <c r="F11" s="3">
        <v>0</v>
      </c>
      <c r="G11" s="3">
        <f t="shared" si="0"/>
        <v>2369</v>
      </c>
    </row>
    <row r="12" spans="2:7" ht="12.75">
      <c r="B12" s="4" t="s">
        <v>11</v>
      </c>
      <c r="C12" s="5" t="s">
        <v>19</v>
      </c>
      <c r="D12" s="14">
        <v>397</v>
      </c>
      <c r="E12" s="3">
        <v>400</v>
      </c>
      <c r="F12" s="3">
        <v>0</v>
      </c>
      <c r="G12" s="3">
        <f t="shared" si="0"/>
        <v>400</v>
      </c>
    </row>
    <row r="13" spans="2:7" ht="12.75">
      <c r="B13" s="4" t="s">
        <v>12</v>
      </c>
      <c r="C13" s="5" t="s">
        <v>25</v>
      </c>
      <c r="D13" s="14">
        <v>12161</v>
      </c>
      <c r="E13" s="3">
        <v>10390</v>
      </c>
      <c r="F13" s="3">
        <v>0</v>
      </c>
      <c r="G13" s="3">
        <f t="shared" si="0"/>
        <v>10390</v>
      </c>
    </row>
    <row r="14" spans="2:7" ht="12.75">
      <c r="B14" s="4" t="s">
        <v>13</v>
      </c>
      <c r="C14" s="5" t="s">
        <v>20</v>
      </c>
      <c r="D14" s="14">
        <v>200</v>
      </c>
      <c r="E14" s="3">
        <v>200</v>
      </c>
      <c r="F14" s="3">
        <v>0</v>
      </c>
      <c r="G14" s="3">
        <f t="shared" si="0"/>
        <v>200</v>
      </c>
    </row>
    <row r="15" spans="2:7" ht="12.75">
      <c r="B15" s="4" t="s">
        <v>14</v>
      </c>
      <c r="C15" s="8" t="s">
        <v>21</v>
      </c>
      <c r="D15" s="16">
        <v>0</v>
      </c>
      <c r="E15" s="3">
        <v>0</v>
      </c>
      <c r="F15" s="3">
        <v>0</v>
      </c>
      <c r="G15" s="3">
        <f t="shared" si="0"/>
        <v>0</v>
      </c>
    </row>
    <row r="16" spans="2:7" ht="12.75">
      <c r="B16" s="4" t="s">
        <v>15</v>
      </c>
      <c r="C16" s="8" t="s">
        <v>31</v>
      </c>
      <c r="D16" s="17">
        <v>0</v>
      </c>
      <c r="E16" s="3">
        <v>18500</v>
      </c>
      <c r="F16" s="3">
        <v>0</v>
      </c>
      <c r="G16" s="3">
        <f t="shared" si="0"/>
        <v>18500</v>
      </c>
    </row>
    <row r="17" spans="2:7" ht="12.75">
      <c r="B17" s="4" t="s">
        <v>16</v>
      </c>
      <c r="C17" s="8" t="s">
        <v>37</v>
      </c>
      <c r="D17" s="17">
        <v>0</v>
      </c>
      <c r="E17" s="3">
        <v>1133</v>
      </c>
      <c r="F17" s="3">
        <v>0</v>
      </c>
      <c r="G17" s="3">
        <f t="shared" si="0"/>
        <v>1133</v>
      </c>
    </row>
    <row r="18" spans="2:7" ht="12.75">
      <c r="B18" s="21" t="s">
        <v>4</v>
      </c>
      <c r="C18" s="22"/>
      <c r="D18" s="6"/>
      <c r="E18" s="3"/>
      <c r="F18" s="3"/>
      <c r="G18" s="3"/>
    </row>
    <row r="19" spans="2:7" ht="12.75">
      <c r="B19" s="4" t="s">
        <v>36</v>
      </c>
      <c r="C19" s="5" t="s">
        <v>5</v>
      </c>
      <c r="D19" s="6">
        <v>1000</v>
      </c>
      <c r="E19" s="3">
        <v>2000</v>
      </c>
      <c r="F19" s="3">
        <v>100</v>
      </c>
      <c r="G19" s="3">
        <f t="shared" si="0"/>
        <v>2100</v>
      </c>
    </row>
    <row r="20" spans="2:7" ht="12.75">
      <c r="B20" s="4" t="s">
        <v>32</v>
      </c>
      <c r="C20" s="5" t="s">
        <v>6</v>
      </c>
      <c r="D20" s="6">
        <v>3600</v>
      </c>
      <c r="E20" s="3">
        <v>3600</v>
      </c>
      <c r="F20" s="3">
        <v>0</v>
      </c>
      <c r="G20" s="3">
        <f t="shared" si="0"/>
        <v>3600</v>
      </c>
    </row>
    <row r="21" spans="2:7" ht="12.75">
      <c r="B21" s="4" t="s">
        <v>27</v>
      </c>
      <c r="C21" s="5" t="s">
        <v>23</v>
      </c>
      <c r="D21" s="6">
        <v>0</v>
      </c>
      <c r="E21" s="3">
        <v>0</v>
      </c>
      <c r="F21" s="3">
        <v>0</v>
      </c>
      <c r="G21" s="3">
        <f t="shared" si="0"/>
        <v>0</v>
      </c>
    </row>
    <row r="22" spans="2:7" ht="12.75">
      <c r="B22" s="23" t="s">
        <v>24</v>
      </c>
      <c r="C22" s="24"/>
      <c r="D22" s="9">
        <f>SUM(D8:D21)</f>
        <v>64847</v>
      </c>
      <c r="E22" s="9">
        <f>SUM(E8:E21)</f>
        <v>131985</v>
      </c>
      <c r="F22" s="9">
        <f>SUM(F8:F21)</f>
        <v>6615</v>
      </c>
      <c r="G22" s="18">
        <f>(E22+F22)</f>
        <v>138600</v>
      </c>
    </row>
    <row r="23" spans="2:7" ht="12.75">
      <c r="B23" s="10" t="s">
        <v>33</v>
      </c>
      <c r="C23" s="11" t="s">
        <v>28</v>
      </c>
      <c r="D23" s="12">
        <v>0</v>
      </c>
      <c r="E23" s="12">
        <v>0</v>
      </c>
      <c r="F23" s="12">
        <v>0</v>
      </c>
      <c r="G23" s="12">
        <f>(E23+F23)</f>
        <v>0</v>
      </c>
    </row>
    <row r="24" spans="2:7" ht="12.75">
      <c r="B24" s="25" t="s">
        <v>26</v>
      </c>
      <c r="C24" s="26"/>
      <c r="D24" s="13">
        <f>SUM(D22:D23)</f>
        <v>64847</v>
      </c>
      <c r="E24" s="13">
        <f>SUM(E22:E23)</f>
        <v>131985</v>
      </c>
      <c r="F24" s="13">
        <f>SUM(F22:F23)</f>
        <v>6615</v>
      </c>
      <c r="G24" s="18">
        <f>(E24+F24)</f>
        <v>138600</v>
      </c>
    </row>
  </sheetData>
  <sheetProtection/>
  <mergeCells count="4">
    <mergeCell ref="B18:C18"/>
    <mergeCell ref="B7:C7"/>
    <mergeCell ref="B22:C22"/>
    <mergeCell ref="B24:C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 melléklet&amp;X4&amp;X
az 1/2015. (II.12.) önkormányzati rendelethez
az önkormányzat 2015. évi kiadásai</oddHeader>
    <oddFooter>&amp;L&amp;7 &amp;X4&amp;X A 19/2015. (XI.18.) önkormányzati rendelet 4. §-ának megfelelően megállapított szöveg.
Hatályos: 2015. november 19.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Szabi</cp:lastModifiedBy>
  <cp:lastPrinted>2015-11-23T20:41:49Z</cp:lastPrinted>
  <dcterms:created xsi:type="dcterms:W3CDTF">2011-04-28T11:43:09Z</dcterms:created>
  <dcterms:modified xsi:type="dcterms:W3CDTF">2015-11-23T20:41:51Z</dcterms:modified>
  <cp:category/>
  <cp:version/>
  <cp:contentType/>
  <cp:contentStatus/>
</cp:coreProperties>
</file>