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6930"/>
  </bookViews>
  <sheets>
    <sheet name="Munka1" sheetId="1" r:id="rId1"/>
    <sheet name="Munka2" sheetId="2" r:id="rId2"/>
    <sheet name="Munka3" sheetId="3" r:id="rId3"/>
  </sheets>
  <calcPr calcId="152511"/>
</workbook>
</file>

<file path=xl/calcChain.xml><?xml version="1.0" encoding="utf-8"?>
<calcChain xmlns="http://schemas.openxmlformats.org/spreadsheetml/2006/main">
  <c r="E26" i="1" l="1"/>
  <c r="E25" i="1"/>
  <c r="E33" i="1" l="1"/>
  <c r="E44" i="1" s="1"/>
  <c r="D33" i="1"/>
  <c r="D44" i="1" s="1"/>
  <c r="C33" i="1" l="1"/>
  <c r="C44" i="1" s="1"/>
</calcChain>
</file>

<file path=xl/sharedStrings.xml><?xml version="1.0" encoding="utf-8"?>
<sst xmlns="http://schemas.openxmlformats.org/spreadsheetml/2006/main" count="94" uniqueCount="88">
  <si>
    <t>#</t>
  </si>
  <si>
    <t>Megnevezés</t>
  </si>
  <si>
    <t>Óvoda</t>
  </si>
  <si>
    <t>01</t>
  </si>
  <si>
    <t>Hosszú lejáratú hitelek, kölcsönök törlesztése pénzügyi vállalkozásnak (&gt;=02) (K9111)</t>
  </si>
  <si>
    <t>02</t>
  </si>
  <si>
    <t>ebből: fedezeti ügyletek nettó kiadásai (K9111)</t>
  </si>
  <si>
    <t>03</t>
  </si>
  <si>
    <t>Likviditási célú hitelek, kölcsönök törlesztése pénzügyi vállalkozásnak (K9112)</t>
  </si>
  <si>
    <t>04</t>
  </si>
  <si>
    <t>Rövid lejáratú hitelek, kölcsönök törlesztése pénzügyi vállalkozásnak (&gt;=05) (K9113)</t>
  </si>
  <si>
    <t>05</t>
  </si>
  <si>
    <t>ebből: fedezeti ügyletek nettó kiadásai (K9113)</t>
  </si>
  <si>
    <t>06</t>
  </si>
  <si>
    <t>Hitel-, kölcsöntörlesztés államháztartáson kívülre (=01+03+04) (K911)</t>
  </si>
  <si>
    <t>07</t>
  </si>
  <si>
    <t>Forgatási célú belföldi értékpapírok vásárlása (&gt;=08+09) (K9121)</t>
  </si>
  <si>
    <t>08</t>
  </si>
  <si>
    <t>ebből: befektetési jegyek (K9121)</t>
  </si>
  <si>
    <t>09</t>
  </si>
  <si>
    <t>ebből: kárpótlási jegyek (K9121)</t>
  </si>
  <si>
    <t>10</t>
  </si>
  <si>
    <t>Befektetési célú belföldi értékpapírok vásárlása (K9122)</t>
  </si>
  <si>
    <t>11</t>
  </si>
  <si>
    <t>Kincstárjegyek beváltása (K9123)</t>
  </si>
  <si>
    <t>12</t>
  </si>
  <si>
    <t>Éven belüli lejáratú belföldi értékpapírok beváltása (&gt;=13+14+15) (K9124)</t>
  </si>
  <si>
    <t>13</t>
  </si>
  <si>
    <t>ebből: fedezeti ügyletek nettó kiadásai (K9124)</t>
  </si>
  <si>
    <t>14</t>
  </si>
  <si>
    <t>ebből: befektetési jegyek (K9124)</t>
  </si>
  <si>
    <t>15</t>
  </si>
  <si>
    <t>ebből: kárpótlási jegyek (K9124)</t>
  </si>
  <si>
    <t>16</t>
  </si>
  <si>
    <t>Belföldi kötvények beváltása (K9125)</t>
  </si>
  <si>
    <t>17</t>
  </si>
  <si>
    <t>Éven túli lejáratú belföldi értékpapírok beváltása (&gt;=18) (K9126)</t>
  </si>
  <si>
    <t>18</t>
  </si>
  <si>
    <t>ebből: fedezeti ügyletek nettó kiadásai (K9126)</t>
  </si>
  <si>
    <t>19</t>
  </si>
  <si>
    <t>Belföldi értékpapírok kiadásai (=07+10+11+12+16+17) (K912)</t>
  </si>
  <si>
    <t>20</t>
  </si>
  <si>
    <t>Államháztartáson belüli megelőlegezések folyósítása (K913)</t>
  </si>
  <si>
    <t>21</t>
  </si>
  <si>
    <t>Államháztartáson belüli megelőlegezések visszafizetése (K914)</t>
  </si>
  <si>
    <t>22</t>
  </si>
  <si>
    <t>Központi, irányító szervi támogatások folyósítása (K915)</t>
  </si>
  <si>
    <t>23</t>
  </si>
  <si>
    <t>Pénzeszközök lekötött bankbetétként elhelyezése (K916)</t>
  </si>
  <si>
    <t>24</t>
  </si>
  <si>
    <t>Pénzügyi lízing kiadásai (K917)</t>
  </si>
  <si>
    <t>25</t>
  </si>
  <si>
    <t>Központi költségvetés sajátos finanszírozási kiadásai (K918)</t>
  </si>
  <si>
    <t>26</t>
  </si>
  <si>
    <t>Hosszú lejáratú tulajdonosi kölcsönök kiadásai (K9191)</t>
  </si>
  <si>
    <t>27</t>
  </si>
  <si>
    <t>Rövid lejáratú tulajdonosi kölcsönök kiadásai (K9192)</t>
  </si>
  <si>
    <t>28</t>
  </si>
  <si>
    <t>Tulajdonosi kölcsönök kiadásai (=26+27) (K919)</t>
  </si>
  <si>
    <t>29</t>
  </si>
  <si>
    <t>Belföldi finanszírozás kiadásai (=06+19+…+25+28) (K91)</t>
  </si>
  <si>
    <t>30</t>
  </si>
  <si>
    <t>Forgatási célú külföldi értékpapírok vásárlása (K921)</t>
  </si>
  <si>
    <t>31</t>
  </si>
  <si>
    <t>Befektetési célú külföldi értékpapírok vásárlása (K922)</t>
  </si>
  <si>
    <t>32</t>
  </si>
  <si>
    <t>Külföldi értékpapírok beváltása (&gt;=33) (K923)</t>
  </si>
  <si>
    <t>33</t>
  </si>
  <si>
    <t>ebből: fedezeti ügyletek nettó kiadásai (K923)</t>
  </si>
  <si>
    <t>34</t>
  </si>
  <si>
    <t>Hitelek, kölcsönök törlesztése külföldi kormányoknak és nemzetközi szervezeteknek (K924)</t>
  </si>
  <si>
    <t>35</t>
  </si>
  <si>
    <t>Hitelek, kölcsönök törlesztése külföldi pénzintézeteknek (&gt;=36) (K925)</t>
  </si>
  <si>
    <t>36</t>
  </si>
  <si>
    <t>ebből: fedezeti ügyletek nettó kiadásai (K925)</t>
  </si>
  <si>
    <t>37</t>
  </si>
  <si>
    <t>Külföldi finanszírozás kiadásai (=30+31+32+34+35) (K92)</t>
  </si>
  <si>
    <t>38</t>
  </si>
  <si>
    <t>Adóssághoz nem kapcsolódó származékos ügyletek kiadásai (K93)</t>
  </si>
  <si>
    <t>39</t>
  </si>
  <si>
    <t>Váltókiadások (K94)</t>
  </si>
  <si>
    <t>40</t>
  </si>
  <si>
    <t>Finanszírozási kiadások (=29+37+38+39) (K9)</t>
  </si>
  <si>
    <t>Önkormányzat</t>
  </si>
  <si>
    <t>Eredeti</t>
  </si>
  <si>
    <t>Változás</t>
  </si>
  <si>
    <t>Módosított</t>
  </si>
  <si>
    <t>előirányzat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</si>
</sst>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MS Sans Serif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5" fillId="0" borderId="0"/>
  </cellStyleXfs>
  <cellXfs count="18">
    <xf numFmtId="0" fontId="0" fillId="0" borderId="0" xfId="0"/>
    <xf numFmtId="0" fontId="3" fillId="0" borderId="1" xfId="3" applyFont="1" applyBorder="1" applyAlignment="1">
      <alignment horizontal="center" vertical="top" wrapText="1"/>
    </xf>
    <xf numFmtId="0" fontId="3" fillId="0" borderId="1" xfId="3" applyFont="1" applyBorder="1" applyAlignment="1">
      <alignment horizontal="left" vertical="top" wrapText="1"/>
    </xf>
    <xf numFmtId="3" fontId="3" fillId="0" borderId="1" xfId="3" applyNumberFormat="1" applyFont="1" applyBorder="1" applyAlignment="1">
      <alignment horizontal="right" vertical="top" wrapText="1"/>
    </xf>
    <xf numFmtId="0" fontId="6" fillId="0" borderId="1" xfId="3" applyFont="1" applyBorder="1" applyAlignment="1">
      <alignment horizontal="center" vertical="top" wrapText="1"/>
    </xf>
    <xf numFmtId="0" fontId="6" fillId="0" borderId="1" xfId="3" applyFont="1" applyBorder="1" applyAlignment="1">
      <alignment horizontal="left" vertical="top" wrapText="1"/>
    </xf>
    <xf numFmtId="3" fontId="6" fillId="0" borderId="1" xfId="3" applyNumberFormat="1" applyFont="1" applyBorder="1" applyAlignment="1">
      <alignment horizontal="right" vertical="top" wrapText="1"/>
    </xf>
    <xf numFmtId="0" fontId="6" fillId="2" borderId="1" xfId="3" applyFont="1" applyFill="1" applyBorder="1" applyAlignment="1">
      <alignment horizontal="center" vertical="top" wrapText="1"/>
    </xf>
    <xf numFmtId="0" fontId="6" fillId="2" borderId="1" xfId="3" applyFont="1" applyFill="1" applyBorder="1" applyAlignment="1">
      <alignment horizontal="left" vertical="top" wrapText="1"/>
    </xf>
    <xf numFmtId="3" fontId="6" fillId="2" borderId="1" xfId="3" applyNumberFormat="1" applyFont="1" applyFill="1" applyBorder="1" applyAlignment="1">
      <alignment horizontal="right" vertical="top" wrapText="1"/>
    </xf>
    <xf numFmtId="0" fontId="4" fillId="3" borderId="1" xfId="3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2" xfId="3" applyFont="1" applyFill="1" applyBorder="1" applyAlignment="1">
      <alignment horizontal="center" vertical="center" wrapText="1"/>
    </xf>
    <xf numFmtId="0" fontId="4" fillId="3" borderId="3" xfId="3" applyFont="1" applyFill="1" applyBorder="1" applyAlignment="1">
      <alignment horizontal="center" vertical="center" wrapText="1"/>
    </xf>
    <xf numFmtId="0" fontId="4" fillId="3" borderId="4" xfId="3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</cellXfs>
  <cellStyles count="4">
    <cellStyle name="Normál" xfId="0" builtinId="0"/>
    <cellStyle name="Normál 2" xfId="2"/>
    <cellStyle name="Normál 3" xfId="3"/>
    <cellStyle name="Normá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4"/>
  <sheetViews>
    <sheetView tabSelected="1" view="pageLayout" zoomScaleNormal="100" workbookViewId="0">
      <selection activeCell="C8" sqref="C8"/>
    </sheetView>
  </sheetViews>
  <sheetFormatPr defaultRowHeight="15" x14ac:dyDescent="0.25"/>
  <cols>
    <col min="1" max="1" width="4.7109375" customWidth="1"/>
    <col min="2" max="2" width="56.85546875" customWidth="1"/>
    <col min="3" max="3" width="10.7109375" customWidth="1"/>
    <col min="4" max="4" width="12" customWidth="1"/>
    <col min="5" max="5" width="13" customWidth="1"/>
    <col min="6" max="7" width="10.7109375" customWidth="1"/>
    <col min="8" max="8" width="13.85546875" customWidth="1"/>
  </cols>
  <sheetData>
    <row r="2" spans="1:8" ht="21.75" customHeight="1" x14ac:dyDescent="0.25">
      <c r="A2" s="10" t="s">
        <v>0</v>
      </c>
      <c r="B2" s="10" t="s">
        <v>1</v>
      </c>
      <c r="C2" s="12" t="s">
        <v>83</v>
      </c>
      <c r="D2" s="13"/>
      <c r="E2" s="14"/>
      <c r="F2" s="10" t="s">
        <v>2</v>
      </c>
      <c r="G2" s="10" t="s">
        <v>2</v>
      </c>
      <c r="H2" s="10" t="s">
        <v>2</v>
      </c>
    </row>
    <row r="3" spans="1:8" ht="24" customHeight="1" x14ac:dyDescent="0.25">
      <c r="A3" s="10"/>
      <c r="B3" s="10"/>
      <c r="C3" s="11" t="s">
        <v>84</v>
      </c>
      <c r="D3" s="11" t="s">
        <v>85</v>
      </c>
      <c r="E3" s="11" t="s">
        <v>86</v>
      </c>
      <c r="F3" s="11" t="s">
        <v>84</v>
      </c>
      <c r="G3" s="11" t="s">
        <v>85</v>
      </c>
      <c r="H3" s="11" t="s">
        <v>86</v>
      </c>
    </row>
    <row r="4" spans="1:8" ht="21.75" customHeight="1" x14ac:dyDescent="0.25">
      <c r="A4" s="10"/>
      <c r="B4" s="10"/>
      <c r="C4" s="15" t="s">
        <v>87</v>
      </c>
      <c r="D4" s="16"/>
      <c r="E4" s="17"/>
      <c r="F4" s="15" t="s">
        <v>87</v>
      </c>
      <c r="G4" s="16"/>
      <c r="H4" s="17"/>
    </row>
    <row r="5" spans="1:8" ht="25.5" x14ac:dyDescent="0.25">
      <c r="A5" s="1" t="s">
        <v>3</v>
      </c>
      <c r="B5" s="2" t="s">
        <v>4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</row>
    <row r="6" spans="1:8" x14ac:dyDescent="0.25">
      <c r="A6" s="1" t="s">
        <v>5</v>
      </c>
      <c r="B6" s="2" t="s">
        <v>6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</row>
    <row r="7" spans="1:8" ht="25.5" x14ac:dyDescent="0.25">
      <c r="A7" s="1" t="s">
        <v>7</v>
      </c>
      <c r="B7" s="2" t="s">
        <v>8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</row>
    <row r="8" spans="1:8" ht="25.5" x14ac:dyDescent="0.25">
      <c r="A8" s="1" t="s">
        <v>9</v>
      </c>
      <c r="B8" s="2" t="s">
        <v>10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</row>
    <row r="9" spans="1:8" x14ac:dyDescent="0.25">
      <c r="A9" s="1" t="s">
        <v>11</v>
      </c>
      <c r="B9" s="2" t="s">
        <v>12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</row>
    <row r="10" spans="1:8" ht="25.5" x14ac:dyDescent="0.25">
      <c r="A10" s="4" t="s">
        <v>13</v>
      </c>
      <c r="B10" s="5" t="s">
        <v>14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</row>
    <row r="11" spans="1:8" x14ac:dyDescent="0.25">
      <c r="A11" s="1" t="s">
        <v>15</v>
      </c>
      <c r="B11" s="2" t="s">
        <v>16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</row>
    <row r="12" spans="1:8" x14ac:dyDescent="0.25">
      <c r="A12" s="1" t="s">
        <v>17</v>
      </c>
      <c r="B12" s="2" t="s">
        <v>18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</row>
    <row r="13" spans="1:8" x14ac:dyDescent="0.25">
      <c r="A13" s="1" t="s">
        <v>19</v>
      </c>
      <c r="B13" s="2" t="s">
        <v>20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</row>
    <row r="14" spans="1:8" x14ac:dyDescent="0.25">
      <c r="A14" s="1" t="s">
        <v>21</v>
      </c>
      <c r="B14" s="2" t="s">
        <v>22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</row>
    <row r="15" spans="1:8" x14ac:dyDescent="0.25">
      <c r="A15" s="1" t="s">
        <v>23</v>
      </c>
      <c r="B15" s="2" t="s">
        <v>24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</row>
    <row r="16" spans="1:8" ht="25.5" x14ac:dyDescent="0.25">
      <c r="A16" s="1" t="s">
        <v>25</v>
      </c>
      <c r="B16" s="2" t="s">
        <v>26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</row>
    <row r="17" spans="1:8" x14ac:dyDescent="0.25">
      <c r="A17" s="1" t="s">
        <v>27</v>
      </c>
      <c r="B17" s="2" t="s">
        <v>28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</row>
    <row r="18" spans="1:8" x14ac:dyDescent="0.25">
      <c r="A18" s="1" t="s">
        <v>29</v>
      </c>
      <c r="B18" s="2" t="s">
        <v>30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</row>
    <row r="19" spans="1:8" x14ac:dyDescent="0.25">
      <c r="A19" s="1" t="s">
        <v>31</v>
      </c>
      <c r="B19" s="2" t="s">
        <v>32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</row>
    <row r="20" spans="1:8" x14ac:dyDescent="0.25">
      <c r="A20" s="1" t="s">
        <v>33</v>
      </c>
      <c r="B20" s="2" t="s">
        <v>34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</row>
    <row r="21" spans="1:8" x14ac:dyDescent="0.25">
      <c r="A21" s="1" t="s">
        <v>35</v>
      </c>
      <c r="B21" s="2" t="s">
        <v>36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</row>
    <row r="22" spans="1:8" x14ac:dyDescent="0.25">
      <c r="A22" s="1" t="s">
        <v>37</v>
      </c>
      <c r="B22" s="2" t="s">
        <v>38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</row>
    <row r="23" spans="1:8" x14ac:dyDescent="0.25">
      <c r="A23" s="4" t="s">
        <v>39</v>
      </c>
      <c r="B23" s="5" t="s">
        <v>40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</row>
    <row r="24" spans="1:8" x14ac:dyDescent="0.25">
      <c r="A24" s="1" t="s">
        <v>41</v>
      </c>
      <c r="B24" s="2" t="s">
        <v>42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</row>
    <row r="25" spans="1:8" x14ac:dyDescent="0.25">
      <c r="A25" s="1" t="s">
        <v>43</v>
      </c>
      <c r="B25" s="2" t="s">
        <v>44</v>
      </c>
      <c r="C25" s="3">
        <v>0</v>
      </c>
      <c r="D25" s="3">
        <v>1042272</v>
      </c>
      <c r="E25" s="3">
        <f>C25+D25</f>
        <v>1042272</v>
      </c>
      <c r="F25" s="3">
        <v>0</v>
      </c>
      <c r="G25" s="3">
        <v>0</v>
      </c>
      <c r="H25" s="3">
        <v>0</v>
      </c>
    </row>
    <row r="26" spans="1:8" x14ac:dyDescent="0.25">
      <c r="A26" s="1" t="s">
        <v>45</v>
      </c>
      <c r="B26" s="2" t="s">
        <v>46</v>
      </c>
      <c r="C26" s="3">
        <v>17379000</v>
      </c>
      <c r="D26" s="3">
        <v>670000</v>
      </c>
      <c r="E26" s="3">
        <f>C26+D26</f>
        <v>18049000</v>
      </c>
      <c r="F26" s="3">
        <v>0</v>
      </c>
      <c r="G26" s="3">
        <v>0</v>
      </c>
      <c r="H26" s="3">
        <v>0</v>
      </c>
    </row>
    <row r="27" spans="1:8" x14ac:dyDescent="0.25">
      <c r="A27" s="1" t="s">
        <v>47</v>
      </c>
      <c r="B27" s="2" t="s">
        <v>48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</row>
    <row r="28" spans="1:8" x14ac:dyDescent="0.25">
      <c r="A28" s="1" t="s">
        <v>49</v>
      </c>
      <c r="B28" s="2" t="s">
        <v>50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</row>
    <row r="29" spans="1:8" x14ac:dyDescent="0.25">
      <c r="A29" s="1" t="s">
        <v>51</v>
      </c>
      <c r="B29" s="2" t="s">
        <v>52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</row>
    <row r="30" spans="1:8" x14ac:dyDescent="0.25">
      <c r="A30" s="1" t="s">
        <v>53</v>
      </c>
      <c r="B30" s="2" t="s">
        <v>54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</row>
    <row r="31" spans="1:8" x14ac:dyDescent="0.25">
      <c r="A31" s="1" t="s">
        <v>55</v>
      </c>
      <c r="B31" s="2" t="s">
        <v>56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</row>
    <row r="32" spans="1:8" x14ac:dyDescent="0.25">
      <c r="A32" s="1" t="s">
        <v>57</v>
      </c>
      <c r="B32" s="2" t="s">
        <v>58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</row>
    <row r="33" spans="1:8" x14ac:dyDescent="0.25">
      <c r="A33" s="7" t="s">
        <v>59</v>
      </c>
      <c r="B33" s="8" t="s">
        <v>60</v>
      </c>
      <c r="C33" s="9">
        <f>C10+C23+C24+C25+C26+C27+C28+C29+C32</f>
        <v>17379000</v>
      </c>
      <c r="D33" s="9">
        <f>D10+D23+D24+D25+D26+D27+D28+D29+D32</f>
        <v>1712272</v>
      </c>
      <c r="E33" s="9">
        <f>E10+E23+E24+E25+E26+E27+E28+E29+E32</f>
        <v>19091272</v>
      </c>
      <c r="F33" s="9">
        <v>0</v>
      </c>
      <c r="G33" s="9">
        <v>0</v>
      </c>
      <c r="H33" s="9">
        <v>0</v>
      </c>
    </row>
    <row r="34" spans="1:8" x14ac:dyDescent="0.25">
      <c r="A34" s="1" t="s">
        <v>61</v>
      </c>
      <c r="B34" s="2" t="s">
        <v>62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</row>
    <row r="35" spans="1:8" x14ac:dyDescent="0.25">
      <c r="A35" s="1" t="s">
        <v>63</v>
      </c>
      <c r="B35" s="2" t="s">
        <v>64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</row>
    <row r="36" spans="1:8" x14ac:dyDescent="0.25">
      <c r="A36" s="1" t="s">
        <v>65</v>
      </c>
      <c r="B36" s="2" t="s">
        <v>66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</row>
    <row r="37" spans="1:8" x14ac:dyDescent="0.25">
      <c r="A37" s="1" t="s">
        <v>67</v>
      </c>
      <c r="B37" s="2" t="s">
        <v>68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</row>
    <row r="38" spans="1:8" ht="25.5" x14ac:dyDescent="0.25">
      <c r="A38" s="1" t="s">
        <v>69</v>
      </c>
      <c r="B38" s="2" t="s">
        <v>70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</row>
    <row r="39" spans="1:8" ht="25.5" x14ac:dyDescent="0.25">
      <c r="A39" s="1" t="s">
        <v>71</v>
      </c>
      <c r="B39" s="2" t="s">
        <v>72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</row>
    <row r="40" spans="1:8" x14ac:dyDescent="0.25">
      <c r="A40" s="1" t="s">
        <v>73</v>
      </c>
      <c r="B40" s="2" t="s">
        <v>74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</row>
    <row r="41" spans="1:8" x14ac:dyDescent="0.25">
      <c r="A41" s="7" t="s">
        <v>75</v>
      </c>
      <c r="B41" s="8" t="s">
        <v>76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</row>
    <row r="42" spans="1:8" ht="25.5" x14ac:dyDescent="0.25">
      <c r="A42" s="7" t="s">
        <v>77</v>
      </c>
      <c r="B42" s="8" t="s">
        <v>78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</row>
    <row r="43" spans="1:8" x14ac:dyDescent="0.25">
      <c r="A43" s="7" t="s">
        <v>79</v>
      </c>
      <c r="B43" s="8" t="s">
        <v>80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</row>
    <row r="44" spans="1:8" x14ac:dyDescent="0.25">
      <c r="A44" s="7" t="s">
        <v>81</v>
      </c>
      <c r="B44" s="8" t="s">
        <v>82</v>
      </c>
      <c r="C44" s="9">
        <f>C33+C41+C42+C43</f>
        <v>17379000</v>
      </c>
      <c r="D44" s="9">
        <f>D33+D41+D42+D43</f>
        <v>1712272</v>
      </c>
      <c r="E44" s="9">
        <f>E33+E41+E42+E43</f>
        <v>19091272</v>
      </c>
      <c r="F44" s="9">
        <v>0</v>
      </c>
      <c r="G44" s="9">
        <v>0</v>
      </c>
      <c r="H44" s="9">
        <v>0</v>
      </c>
    </row>
  </sheetData>
  <mergeCells count="3">
    <mergeCell ref="C2:E2"/>
    <mergeCell ref="C4:E4"/>
    <mergeCell ref="F4:H4"/>
  </mergeCells>
  <pageMargins left="0.23622047244094491" right="0.23622047244094491" top="1.1023622047244095" bottom="0.74803149606299213" header="0.31496062992125984" footer="0.31496062992125984"/>
  <pageSetup paperSize="9" orientation="landscape" r:id="rId1"/>
  <headerFooter>
    <oddHeader>&amp;C3. melléklet
a 8/2017. (V.30.) önkormányzati rendelethez
az önkormányzat 2016.évi finanszírozási kiadásai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</dc:creator>
  <cp:lastModifiedBy>Jegyző</cp:lastModifiedBy>
  <cp:lastPrinted>2017-05-26T07:11:44Z</cp:lastPrinted>
  <dcterms:created xsi:type="dcterms:W3CDTF">2016-02-04T10:09:13Z</dcterms:created>
  <dcterms:modified xsi:type="dcterms:W3CDTF">2017-05-26T07:11:45Z</dcterms:modified>
</cp:coreProperties>
</file>