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26" i="1" l="1"/>
  <c r="E25" i="1"/>
  <c r="E33" i="1" l="1"/>
  <c r="E44" i="1" s="1"/>
  <c r="D33" i="1"/>
  <c r="D44" i="1" s="1"/>
  <c r="C33" i="1" l="1"/>
  <c r="C44" i="1" s="1"/>
</calcChain>
</file>

<file path=xl/sharedStrings.xml><?xml version="1.0" encoding="utf-8"?>
<sst xmlns="http://schemas.openxmlformats.org/spreadsheetml/2006/main" count="94" uniqueCount="88">
  <si>
    <t>#</t>
  </si>
  <si>
    <t>Megnevezés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</si>
  <si>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</si>
  <si>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</si>
  <si>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</si>
  <si>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</si>
  <si>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</si>
  <si>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</si>
  <si>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</si>
  <si>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</si>
  <si>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</si>
  <si>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</si>
  <si>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</si>
  <si>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</si>
  <si>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</si>
  <si>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</si>
  <si>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</si>
  <si>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</si>
  <si>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</si>
  <si>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</si>
  <si>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</si>
  <si>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</si>
  <si>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</si>
  <si>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</si>
  <si>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</si>
  <si>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</si>
  <si>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</si>
  <si>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</si>
  <si>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</si>
  <si>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</si>
  <si>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</si>
  <si>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</si>
  <si>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</si>
  <si>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</si>
  <si>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</si>
  <si>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</si>
  <si>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</si>
  <si>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</si>
  <si>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</si>
  <si>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</si>
  <si>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</si>
  <si>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</si>
  <si>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</si>
  <si>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</si>
  <si>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</si>
  <si>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</si>
  <si>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</si>
  <si>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</si>
  <si>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</si>
  <si>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</si>
  <si>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</si>
  <si>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</si>
  <si>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</si>
  <si>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</si>
  <si>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</si>
  <si>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</si>
  <si>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</si>
  <si>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</si>
  <si>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</si>
  <si>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</si>
  <si>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</si>
  <si>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</si>
  <si>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</si>
  <si>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</si>
  <si>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</si>
  <si>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</si>
  <si>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</si>
  <si>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</si>
  <si>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</si>
  <si>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</si>
  <si>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</si>
  <si>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</si>
  <si>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</si>
  <si>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</si>
  <si>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</si>
  <si>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</si>
  <si>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</si>
  <si>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</si>
  <si>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</si>
  <si>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</si>
  <si>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</si>
  <si>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</si>
  <si>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</si>
  <si>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</si>
  <si>
    <t>Eredeti</t>
  </si>
  <si>
    <t>Változás</t>
  </si>
  <si>
    <t>Módosított</t>
  </si>
  <si>
    <t>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</si>
</sst>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1" width="4.7109375" customWidth="1"/>
    <col min="2" max="2" width="56.85546875" customWidth="1"/>
    <col min="3" max="3" width="10.7109375" customWidth="1"/>
    <col min="4" max="4" width="12" customWidth="1"/>
    <col min="5" max="5" width="13" customWidth="1"/>
    <col min="6" max="7" width="10.7109375" customWidth="1"/>
    <col min="8" max="8" width="13.85546875" customWidth="1"/>
  </cols>
  <sheetData>
    <row r="2" spans="1:8" ht="21.75" customHeight="1" x14ac:dyDescent="0.25">
      <c r="A2" s="10" t="s">
        <v>0</v>
      </c>
      <c r="B2" s="10" t="s">
        <v>1</v>
      </c>
      <c r="C2" s="12" t="s">
        <v>83</v>
      </c>
      <c r="D2" s="13"/>
      <c r="E2" s="14"/>
      <c r="F2" s="10" t="s">
        <v>2</v>
      </c>
      <c r="G2" s="10" t="s">
        <v>2</v>
      </c>
      <c r="H2" s="10" t="s">
        <v>2</v>
      </c>
    </row>
    <row r="3" spans="1:8" ht="24" customHeight="1" x14ac:dyDescent="0.25">
      <c r="A3" s="10"/>
      <c r="B3" s="10"/>
      <c r="C3" s="11" t="s">
        <v>84</v>
      </c>
      <c r="D3" s="11" t="s">
        <v>85</v>
      </c>
      <c r="E3" s="11" t="s">
        <v>86</v>
      </c>
      <c r="F3" s="11" t="s">
        <v>84</v>
      </c>
      <c r="G3" s="11" t="s">
        <v>85</v>
      </c>
      <c r="H3" s="11" t="s">
        <v>86</v>
      </c>
    </row>
    <row r="4" spans="1:8" ht="21.75" customHeight="1" x14ac:dyDescent="0.25">
      <c r="A4" s="10"/>
      <c r="B4" s="10"/>
      <c r="C4" s="15" t="s">
        <v>87</v>
      </c>
      <c r="D4" s="16"/>
      <c r="E4" s="17"/>
      <c r="F4" s="15" t="s">
        <v>87</v>
      </c>
      <c r="G4" s="16"/>
      <c r="H4" s="17"/>
    </row>
    <row r="5" spans="1:8" ht="25.5" x14ac:dyDescent="0.25">
      <c r="A5" s="1" t="s">
        <v>3</v>
      </c>
      <c r="B5" s="2" t="s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x14ac:dyDescent="0.25">
      <c r="A6" s="1" t="s">
        <v>5</v>
      </c>
      <c r="B6" s="2" t="s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5.5" x14ac:dyDescent="0.25">
      <c r="A7" s="1" t="s">
        <v>7</v>
      </c>
      <c r="B7" s="2" t="s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5.5" x14ac:dyDescent="0.25">
      <c r="A8" s="1" t="s">
        <v>9</v>
      </c>
      <c r="B8" s="2" t="s">
        <v>10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5">
      <c r="A9" s="1" t="s">
        <v>11</v>
      </c>
      <c r="B9" s="2" t="s">
        <v>12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ht="25.5" x14ac:dyDescent="0.25">
      <c r="A10" s="4" t="s">
        <v>13</v>
      </c>
      <c r="B10" s="5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1" t="s">
        <v>15</v>
      </c>
      <c r="B11" s="2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1" t="s">
        <v>19</v>
      </c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</row>
    <row r="14" spans="1:8" x14ac:dyDescent="0.25">
      <c r="A14" s="1" t="s">
        <v>21</v>
      </c>
      <c r="B14" s="2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 ht="25.5" x14ac:dyDescent="0.25">
      <c r="A16" s="1" t="s">
        <v>25</v>
      </c>
      <c r="B16" s="2" t="s">
        <v>26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25">
      <c r="A17" s="1" t="s">
        <v>27</v>
      </c>
      <c r="B17" s="2" t="s">
        <v>28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" t="s">
        <v>37</v>
      </c>
      <c r="B22" s="2" t="s">
        <v>38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25">
      <c r="A23" s="4" t="s">
        <v>39</v>
      </c>
      <c r="B23" s="5" t="s">
        <v>40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A24" s="1" t="s">
        <v>41</v>
      </c>
      <c r="B24" s="2" t="s">
        <v>42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25">
      <c r="A25" s="1" t="s">
        <v>43</v>
      </c>
      <c r="B25" s="2" t="s">
        <v>44</v>
      </c>
      <c r="C25" s="3">
        <v>0</v>
      </c>
      <c r="D25" s="3">
        <v>1042272</v>
      </c>
      <c r="E25" s="3">
        <f>C25+D25</f>
        <v>1042272</v>
      </c>
      <c r="F25" s="3">
        <v>0</v>
      </c>
      <c r="G25" s="3">
        <v>0</v>
      </c>
      <c r="H25" s="3">
        <v>0</v>
      </c>
    </row>
    <row r="26" spans="1:8" x14ac:dyDescent="0.25">
      <c r="A26" s="1" t="s">
        <v>45</v>
      </c>
      <c r="B26" s="2" t="s">
        <v>46</v>
      </c>
      <c r="C26" s="3">
        <v>17379000</v>
      </c>
      <c r="D26" s="3">
        <v>670000</v>
      </c>
      <c r="E26" s="3">
        <f>C26+D26</f>
        <v>18049000</v>
      </c>
      <c r="F26" s="3">
        <v>0</v>
      </c>
      <c r="G26" s="3">
        <v>0</v>
      </c>
      <c r="H26" s="3">
        <v>0</v>
      </c>
    </row>
    <row r="27" spans="1:8" x14ac:dyDescent="0.25">
      <c r="A27" s="1" t="s">
        <v>47</v>
      </c>
      <c r="B27" s="2" t="s">
        <v>48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x14ac:dyDescent="0.25">
      <c r="A28" s="1" t="s">
        <v>49</v>
      </c>
      <c r="B28" s="2" t="s">
        <v>50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25">
      <c r="A29" s="1" t="s">
        <v>51</v>
      </c>
      <c r="B29" s="2" t="s">
        <v>52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1" t="s">
        <v>53</v>
      </c>
      <c r="B30" s="2" t="s">
        <v>54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25">
      <c r="A31" s="1" t="s">
        <v>55</v>
      </c>
      <c r="B31" s="2" t="s">
        <v>56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1:8" x14ac:dyDescent="0.25">
      <c r="A32" s="1" t="s">
        <v>57</v>
      </c>
      <c r="B32" s="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</row>
    <row r="33" spans="1:8" x14ac:dyDescent="0.25">
      <c r="A33" s="7" t="s">
        <v>59</v>
      </c>
      <c r="B33" s="8" t="s">
        <v>60</v>
      </c>
      <c r="C33" s="9">
        <f>C10+C23+C24+C25+C26+C27+C28+C29+C32</f>
        <v>17379000</v>
      </c>
      <c r="D33" s="9">
        <f>D10+D23+D24+D25+D26+D27+D28+D29+D32</f>
        <v>1712272</v>
      </c>
      <c r="E33" s="9">
        <f>E10+E23+E24+E25+E26+E27+E28+E29+E32</f>
        <v>19091272</v>
      </c>
      <c r="F33" s="9">
        <v>0</v>
      </c>
      <c r="G33" s="9">
        <v>0</v>
      </c>
      <c r="H33" s="9">
        <v>0</v>
      </c>
    </row>
    <row r="34" spans="1:8" x14ac:dyDescent="0.25">
      <c r="A34" s="1" t="s">
        <v>61</v>
      </c>
      <c r="B34" s="2" t="s">
        <v>62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</row>
    <row r="35" spans="1:8" x14ac:dyDescent="0.25">
      <c r="A35" s="1" t="s">
        <v>63</v>
      </c>
      <c r="B35" s="2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</row>
    <row r="36" spans="1:8" x14ac:dyDescent="0.25">
      <c r="A36" s="1" t="s">
        <v>65</v>
      </c>
      <c r="B36" s="2" t="s">
        <v>66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</row>
    <row r="37" spans="1:8" x14ac:dyDescent="0.25">
      <c r="A37" s="1" t="s">
        <v>67</v>
      </c>
      <c r="B37" s="2" t="s">
        <v>68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</row>
    <row r="38" spans="1:8" ht="25.5" x14ac:dyDescent="0.25">
      <c r="A38" s="1" t="s">
        <v>69</v>
      </c>
      <c r="B38" s="2" t="s">
        <v>70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</row>
    <row r="39" spans="1:8" ht="25.5" x14ac:dyDescent="0.25">
      <c r="A39" s="1" t="s">
        <v>71</v>
      </c>
      <c r="B39" s="2" t="s">
        <v>72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</row>
    <row r="40" spans="1:8" x14ac:dyDescent="0.25">
      <c r="A40" s="1" t="s">
        <v>73</v>
      </c>
      <c r="B40" s="2" t="s">
        <v>74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</row>
    <row r="41" spans="1:8" x14ac:dyDescent="0.25">
      <c r="A41" s="7" t="s">
        <v>75</v>
      </c>
      <c r="B41" s="8" t="s">
        <v>76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ht="25.5" x14ac:dyDescent="0.25">
      <c r="A42" s="7" t="s">
        <v>77</v>
      </c>
      <c r="B42" s="8" t="s">
        <v>78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</row>
    <row r="43" spans="1:8" x14ac:dyDescent="0.25">
      <c r="A43" s="7" t="s">
        <v>79</v>
      </c>
      <c r="B43" s="8" t="s">
        <v>80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1:8" x14ac:dyDescent="0.25">
      <c r="A44" s="7" t="s">
        <v>81</v>
      </c>
      <c r="B44" s="8" t="s">
        <v>82</v>
      </c>
      <c r="C44" s="9">
        <f>C33+C41+C42+C43</f>
        <v>17379000</v>
      </c>
      <c r="D44" s="9">
        <f>D33+D41+D42+D43</f>
        <v>1712272</v>
      </c>
      <c r="E44" s="9">
        <f>E33+E41+E42+E43</f>
        <v>19091272</v>
      </c>
      <c r="F44" s="9">
        <v>0</v>
      </c>
      <c r="G44" s="9">
        <v>0</v>
      </c>
      <c r="H44" s="9">
        <v>0</v>
      </c>
    </row>
  </sheetData>
  <mergeCells count="3">
    <mergeCell ref="C2:E2"/>
    <mergeCell ref="C4:E4"/>
    <mergeCell ref="F4:H4"/>
  </mergeCells>
  <pageMargins left="0.23622047244094491" right="0.23622047244094491" top="1.1023622047244095" bottom="0.74803149606299213" header="0.31496062992125984" footer="0.31496062992125984"/>
  <pageSetup paperSize="9" orientation="landscape" r:id="rId1"/>
  <headerFooter>
    <oddHeader>&amp;C3. melléklet
a 8/2017. (V.30.) önkormányzati rendelethez
az önkormányzat 2016.évi finanszírozási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2017-05-26T07:11:44Z</cp:lastPrinted>
  <dcterms:created xsi:type="dcterms:W3CDTF">2016-02-04T10:09:13Z</dcterms:created>
  <dcterms:modified xsi:type="dcterms:W3CDTF">2017-05-26T07:11:45Z</dcterms:modified>
</cp:coreProperties>
</file>