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2120" windowHeight="8640" activeTab="0"/>
  </bookViews>
  <sheets>
    <sheet name="ktgv. tám" sheetId="1" r:id="rId1"/>
    <sheet name="kiad" sheetId="2" r:id="rId2"/>
  </sheets>
  <definedNames/>
  <calcPr fullCalcOnLoad="1"/>
</workbook>
</file>

<file path=xl/sharedStrings.xml><?xml version="1.0" encoding="utf-8"?>
<sst xmlns="http://schemas.openxmlformats.org/spreadsheetml/2006/main" count="121" uniqueCount="107">
  <si>
    <t>Menny. egység</t>
  </si>
  <si>
    <t>mutató</t>
  </si>
  <si>
    <t>normatíva (Ft/M.e.)</t>
  </si>
  <si>
    <t xml:space="preserve">Támogatás </t>
  </si>
  <si>
    <t>fő</t>
  </si>
  <si>
    <t>Ha</t>
  </si>
  <si>
    <t>A helyi önk. által felhaszn.központosított fel.tám.összesen:</t>
  </si>
  <si>
    <t>Költségvetési támogatás összesen:</t>
  </si>
  <si>
    <t>1.sz.melléklet</t>
  </si>
  <si>
    <t>2.mell.I /B111/921 Közvilágítás fenntartásának támogatása</t>
  </si>
  <si>
    <t>2.mell.I/.B111/921 A zöldterület-gazdálkodással kapcs.fel.ell.tám.</t>
  </si>
  <si>
    <t>2.mell.I./B111/921 Önkormányzati hivatal működésének támogatása</t>
  </si>
  <si>
    <t>2.mell.I.B111/921 Egyéb kötelező önkormányzati feladatok támogatása</t>
  </si>
  <si>
    <t>2.mell.I./B111/921 Köztemető fennt.kapcsolatos fel.tám.</t>
  </si>
  <si>
    <t>2.mell.I./B111/921 Közutak fenntartásának támogatása</t>
  </si>
  <si>
    <t>2.mell.III./B113/921 Hozzájárulás a pénzbeli szociális ellátásokhoz</t>
  </si>
  <si>
    <t>2.mell.II./B112/921 Óvodapedagógusok bértámogatása 4 hónapra</t>
  </si>
  <si>
    <t>2.mell.II./B112/921 Óvodaped.munkáját közvetlenül segítők bértám.4 hónapra</t>
  </si>
  <si>
    <t>2.mell.II/B112/921  Óvodapedagógusok bértámogatása 8 hónapra</t>
  </si>
  <si>
    <t>2.mell.II/B112/921 Óvodapedagógusok pótlólagos bértámogatása</t>
  </si>
  <si>
    <t>2.mell.II./B112/921 Óvodaped.munkáját közvetlenül segítők bértám. 2013/2014 nevelési év</t>
  </si>
  <si>
    <t xml:space="preserve">2.mell.II/B111/921 Bértámogatás óvodában összesen: </t>
  </si>
  <si>
    <t>2.mell.II/B112/921 óvodaműködtetési támogatás 8 hónapra</t>
  </si>
  <si>
    <t>2.mell.II/B112/921 óvodaműködtetési támogatás 4 hónapra</t>
  </si>
  <si>
    <t>2. mell. I./B111/921 A helyi önkormányzatok működésének általános támogatása összesen:</t>
  </si>
  <si>
    <t>2.mell.IV/B114/921 Könyvtári és közművelődési feladatok támogatása</t>
  </si>
  <si>
    <t>2.mell.III./B113/921 Családsegítés-alapszolgáltatás</t>
  </si>
  <si>
    <t>2.mell.III./B113/921 Családsegítés-társulási kiegészítés</t>
  </si>
  <si>
    <t>2.mell.III./B113/921 Gyermekjóléti szolgálat-alapszolgáltatás</t>
  </si>
  <si>
    <t>2.mell.III./B113/921 Gyermekjóléti szolgálat-társulási kiegészítés</t>
  </si>
  <si>
    <t>2.mell.III./B113/921 Szociális és gyermekjólési alapszolgáltatások általános feladati összesen</t>
  </si>
  <si>
    <t>2.mell.III/B113/921 Egyes szociális és gyermekjóléti feladatok támogatása összesen</t>
  </si>
  <si>
    <t xml:space="preserve">2.mell.III./B113/921 Szociális és gyermekjóléti feladatok -germekek napközbeni ellátása </t>
  </si>
  <si>
    <t>3.mell. V/B115/921 Üdülőhelyi feladatok ellátása</t>
  </si>
  <si>
    <t>Helyi önkormányzatok működésének általános támogatása:</t>
  </si>
  <si>
    <t>Köznevelési feadatok</t>
  </si>
  <si>
    <t>Egyes szociális és gyermekjóléti feladatok támogatása</t>
  </si>
  <si>
    <t xml:space="preserve">2.mell.IV/B114/921 Települési önk.kulturális feladatainak támogatása összesen: </t>
  </si>
  <si>
    <t>Települési önk.kulturális feladatainak támogatása</t>
  </si>
  <si>
    <t>A helyi önk. által felhaszn.központosított fel.tám</t>
  </si>
  <si>
    <t>2014.évi költségvetési támogatás</t>
  </si>
  <si>
    <t>2.mell. II/B112/921 Köznevelési feladatok összesen</t>
  </si>
  <si>
    <t>2.mell. II/B112/921 Óvodaműködtetési támogatás összesen</t>
  </si>
  <si>
    <t>2.mell.III/B113/921 Gyermekétkeztetés-a finanszírozás szempontjából elismert dolgozók bértámogatása</t>
  </si>
  <si>
    <t>2.mell.III/B113/921 Gyermekétkeztetés üzemeltetési támogatása</t>
  </si>
  <si>
    <t>Települési önkormányzatok szociális, gyermekjóléti és gyermekétkeztetési feladatainak támogatása</t>
  </si>
  <si>
    <t>2.mell.III./B113/921 Települési önkormányzatok szociális, gyermekjóléti és gyermekétkeztetési feladatainak támogatása összesen:</t>
  </si>
  <si>
    <t>3.mell.V/B115/921 Lakott külterülettel kapcsolatos feladatok támogatása</t>
  </si>
  <si>
    <t>3.mell. V/B115/921 Települési önkormányzatok köznevelési feladatinak egyéb támogatása</t>
  </si>
  <si>
    <t>2.sz.mell. Muzeális intézményi feladatainak támogatására igénybe vehető támogatás</t>
  </si>
  <si>
    <t>Az önkormányzat 2014.évi kiadásai</t>
  </si>
  <si>
    <t>kiadások</t>
  </si>
  <si>
    <t xml:space="preserve">                            működési kiadások</t>
  </si>
  <si>
    <t>felhalm.kiad.és kisért.tárgyi eszk.</t>
  </si>
  <si>
    <t>tartalék</t>
  </si>
  <si>
    <t>Mindössz:</t>
  </si>
  <si>
    <t>szakfeladat száma</t>
  </si>
  <si>
    <t>személyi juttatások</t>
  </si>
  <si>
    <t>munkaadót terhelő jár</t>
  </si>
  <si>
    <t>dologi jellegű kiadások</t>
  </si>
  <si>
    <t>segélyek</t>
  </si>
  <si>
    <t>támogatások</t>
  </si>
  <si>
    <t>összesen</t>
  </si>
  <si>
    <t>létszám</t>
  </si>
  <si>
    <t>Önkormányzat</t>
  </si>
  <si>
    <t>önkormányzati igazgatás</t>
  </si>
  <si>
    <t>1+(6)</t>
  </si>
  <si>
    <t>közutak üzemeltetése</t>
  </si>
  <si>
    <t>konyha</t>
  </si>
  <si>
    <t>lakóingatlan bérbeadása és üzem.</t>
  </si>
  <si>
    <t>nem lakóingatlan bérbead. és üz.</t>
  </si>
  <si>
    <t>intézményfenntartás</t>
  </si>
  <si>
    <t>5+1</t>
  </si>
  <si>
    <t>zöldterület fenntartás</t>
  </si>
  <si>
    <t>1+(1)</t>
  </si>
  <si>
    <t>közvilágítási feladatok</t>
  </si>
  <si>
    <t>város és község gazdálkodás</t>
  </si>
  <si>
    <t>3+1</t>
  </si>
  <si>
    <t>zeneiskola</t>
  </si>
  <si>
    <t>1+(3)</t>
  </si>
  <si>
    <t>egészségügy ( védőnők)</t>
  </si>
  <si>
    <t>foglalkoztatást hely. tám.</t>
  </si>
  <si>
    <t>rendszeres szoc. segély</t>
  </si>
  <si>
    <t>lakásfennt. tám.</t>
  </si>
  <si>
    <t>Átmeneti segély</t>
  </si>
  <si>
    <t>temetési segély</t>
  </si>
  <si>
    <t>étkeztetés (ingyenes és kedvezményes)</t>
  </si>
  <si>
    <t>köztemetés</t>
  </si>
  <si>
    <t>civil szervezetek tám.( ifj.fúvószen.,néptáncegy.,polgárőr egy.,horgász egy.,tűzoltó egy.)</t>
  </si>
  <si>
    <t>közfoglalkoztatás</t>
  </si>
  <si>
    <t>egyházak támogatása ( katolikus, református)</t>
  </si>
  <si>
    <t>könyvtár</t>
  </si>
  <si>
    <t>kastély</t>
  </si>
  <si>
    <t>sportcsarnok működtetés</t>
  </si>
  <si>
    <t>sportkör támogatása</t>
  </si>
  <si>
    <t>köztemető fenntartása</t>
  </si>
  <si>
    <t xml:space="preserve">             összesen:</t>
  </si>
  <si>
    <t>Hajós Környéki Családsegítő és Gyermekjóléti Szolgálat</t>
  </si>
  <si>
    <t>Hajósi Közös Önkormányzati Hivatal</t>
  </si>
  <si>
    <t>Hajós</t>
  </si>
  <si>
    <t>Homokmégy</t>
  </si>
  <si>
    <t xml:space="preserve">              összesen:</t>
  </si>
  <si>
    <t>Hajósi Óvoda és Bölcsőde</t>
  </si>
  <si>
    <t>Óvoda</t>
  </si>
  <si>
    <t>Bölcsőde</t>
  </si>
  <si>
    <t xml:space="preserve">                 összesen:</t>
  </si>
  <si>
    <t>Mindösszesen: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</si>
</sst>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 CE"/>
      <family val="0"/>
    </font>
    <font>
      <sz val="10"/>
      <color indexed="62"/>
      <name val="Arial CE"/>
      <family val="0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 CE"/>
      <family val="0"/>
    </font>
    <font>
      <sz val="10"/>
      <color theme="3" tint="0.39998000860214233"/>
      <name val="Arial CE"/>
      <family val="0"/>
    </font>
    <font>
      <b/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Alignment="1">
      <alignment horizontal="right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43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1">
      <selection activeCell="E54" sqref="E54"/>
    </sheetView>
  </sheetViews>
  <sheetFormatPr defaultColWidth="9.00390625" defaultRowHeight="12.75"/>
  <cols>
    <col min="1" max="1" width="90.125" style="0" customWidth="1"/>
    <col min="4" max="4" width="10.00390625" style="0" customWidth="1"/>
    <col min="5" max="5" width="10.625" style="0" customWidth="1"/>
    <col min="6" max="6" width="10.00390625" style="0" bestFit="1" customWidth="1"/>
    <col min="7" max="7" width="15.125" style="0" customWidth="1"/>
  </cols>
  <sheetData>
    <row r="1" spans="4:5" ht="12.75">
      <c r="D1" s="25" t="s">
        <v>8</v>
      </c>
      <c r="E1" s="25"/>
    </row>
    <row r="2" spans="1:5" ht="15">
      <c r="A2" s="26" t="s">
        <v>40</v>
      </c>
      <c r="B2" s="26"/>
      <c r="C2" s="26"/>
      <c r="D2" s="26"/>
      <c r="E2" s="26"/>
    </row>
    <row r="3" ht="12.75">
      <c r="A3" s="27"/>
    </row>
    <row r="4" spans="1:5" ht="26.25">
      <c r="A4" s="27"/>
      <c r="B4" s="19" t="s">
        <v>0</v>
      </c>
      <c r="C4" s="8" t="s">
        <v>1</v>
      </c>
      <c r="D4" s="19" t="s">
        <v>2</v>
      </c>
      <c r="E4" s="19" t="s">
        <v>3</v>
      </c>
    </row>
    <row r="5" spans="1:5" ht="12.75">
      <c r="A5" s="7"/>
      <c r="B5" s="19"/>
      <c r="C5" s="8"/>
      <c r="D5" s="19"/>
      <c r="E5" s="19"/>
    </row>
    <row r="6" spans="1:5" ht="12.75">
      <c r="A6" s="28" t="s">
        <v>34</v>
      </c>
      <c r="B6" s="27"/>
      <c r="C6" s="27"/>
      <c r="D6" s="27"/>
      <c r="E6" s="27"/>
    </row>
    <row r="7" spans="1:7" ht="12.75">
      <c r="A7" s="8" t="s">
        <v>11</v>
      </c>
      <c r="B7" s="8" t="s">
        <v>4</v>
      </c>
      <c r="C7" s="8">
        <v>18.77</v>
      </c>
      <c r="D7" s="8">
        <v>4580000</v>
      </c>
      <c r="E7" s="9">
        <v>85966600</v>
      </c>
      <c r="G7" s="1"/>
    </row>
    <row r="8" spans="1:8" ht="12.75">
      <c r="A8" s="8" t="s">
        <v>10</v>
      </c>
      <c r="B8" s="8" t="s">
        <v>5</v>
      </c>
      <c r="C8" s="8">
        <v>289.9</v>
      </c>
      <c r="D8" s="8">
        <v>22300</v>
      </c>
      <c r="E8" s="9">
        <v>3512333</v>
      </c>
      <c r="G8" s="1"/>
      <c r="H8" s="1"/>
    </row>
    <row r="9" spans="1:8" ht="12.75">
      <c r="A9" s="8" t="s">
        <v>9</v>
      </c>
      <c r="B9" s="8"/>
      <c r="C9" s="8"/>
      <c r="D9" s="8"/>
      <c r="E9" s="9">
        <v>9345600</v>
      </c>
      <c r="G9" s="1"/>
      <c r="H9" s="1"/>
    </row>
    <row r="10" spans="1:8" ht="12.75">
      <c r="A10" s="8" t="s">
        <v>13</v>
      </c>
      <c r="B10" s="8"/>
      <c r="C10" s="8"/>
      <c r="D10" s="8"/>
      <c r="E10" s="9">
        <v>100000</v>
      </c>
      <c r="G10" s="1"/>
      <c r="H10" s="1"/>
    </row>
    <row r="11" spans="1:8" ht="12.75">
      <c r="A11" s="8" t="s">
        <v>14</v>
      </c>
      <c r="B11" s="8"/>
      <c r="C11" s="8"/>
      <c r="D11" s="8"/>
      <c r="E11" s="9">
        <v>4994000</v>
      </c>
      <c r="G11" s="1"/>
      <c r="H11" s="1"/>
    </row>
    <row r="12" spans="1:8" ht="12.75">
      <c r="A12" s="8" t="s">
        <v>12</v>
      </c>
      <c r="B12" s="8" t="s">
        <v>4</v>
      </c>
      <c r="C12" s="8">
        <v>3151</v>
      </c>
      <c r="D12" s="8">
        <v>2700</v>
      </c>
      <c r="E12" s="9">
        <v>4253850</v>
      </c>
      <c r="G12" s="1"/>
      <c r="H12" s="1"/>
    </row>
    <row r="13" spans="1:8" ht="12.75">
      <c r="A13" s="8" t="s">
        <v>15</v>
      </c>
      <c r="B13" s="8" t="s">
        <v>4</v>
      </c>
      <c r="C13" s="8"/>
      <c r="D13" s="8"/>
      <c r="E13" s="9">
        <v>3473102</v>
      </c>
      <c r="G13" s="1"/>
      <c r="H13" s="1"/>
    </row>
    <row r="14" spans="1:7" ht="12.75">
      <c r="A14" s="10" t="s">
        <v>24</v>
      </c>
      <c r="B14" s="8"/>
      <c r="C14" s="8"/>
      <c r="D14" s="8"/>
      <c r="E14" s="11">
        <f>SUM(E7:E13)</f>
        <v>111645485</v>
      </c>
      <c r="F14" s="5"/>
      <c r="G14" s="1"/>
    </row>
    <row r="15" spans="1:7" ht="12.75">
      <c r="A15" s="8"/>
      <c r="B15" s="8"/>
      <c r="C15" s="8"/>
      <c r="D15" s="8"/>
      <c r="E15" s="9"/>
      <c r="G15" s="1"/>
    </row>
    <row r="16" spans="1:7" ht="12.75">
      <c r="A16" s="14" t="s">
        <v>35</v>
      </c>
      <c r="B16" s="8"/>
      <c r="C16" s="8"/>
      <c r="D16" s="8"/>
      <c r="E16" s="9"/>
      <c r="G16" s="1"/>
    </row>
    <row r="17" spans="1:5" ht="12.75">
      <c r="A17" s="8" t="s">
        <v>18</v>
      </c>
      <c r="B17" s="8" t="s">
        <v>4</v>
      </c>
      <c r="C17" s="8">
        <v>7.7</v>
      </c>
      <c r="D17" s="12"/>
      <c r="E17" s="9">
        <v>20594933</v>
      </c>
    </row>
    <row r="18" spans="1:5" ht="12.75">
      <c r="A18" s="8" t="s">
        <v>20</v>
      </c>
      <c r="B18" s="8" t="s">
        <v>4</v>
      </c>
      <c r="C18" s="8">
        <v>4</v>
      </c>
      <c r="D18" s="13"/>
      <c r="E18" s="9">
        <v>4800000</v>
      </c>
    </row>
    <row r="19" spans="1:5" ht="12.75">
      <c r="A19" s="8" t="s">
        <v>16</v>
      </c>
      <c r="B19" s="8" t="s">
        <v>4</v>
      </c>
      <c r="C19" s="8">
        <v>6.4</v>
      </c>
      <c r="D19" s="12"/>
      <c r="E19" s="9">
        <v>8558933</v>
      </c>
    </row>
    <row r="20" spans="1:5" ht="12.75">
      <c r="A20" s="8" t="s">
        <v>19</v>
      </c>
      <c r="B20" s="8" t="s">
        <v>4</v>
      </c>
      <c r="C20" s="8">
        <v>6.4</v>
      </c>
      <c r="D20" s="8"/>
      <c r="E20" s="9">
        <v>220160</v>
      </c>
    </row>
    <row r="21" spans="1:5" ht="12.75">
      <c r="A21" s="8" t="s">
        <v>17</v>
      </c>
      <c r="B21" s="8" t="s">
        <v>4</v>
      </c>
      <c r="C21" s="8">
        <v>4</v>
      </c>
      <c r="D21" s="8"/>
      <c r="E21" s="9">
        <v>2400000</v>
      </c>
    </row>
    <row r="22" spans="1:5" ht="12.75">
      <c r="A22" s="20" t="s">
        <v>21</v>
      </c>
      <c r="B22" s="20"/>
      <c r="C22" s="20"/>
      <c r="D22" s="20"/>
      <c r="E22" s="21">
        <f>SUM(E17:E21)</f>
        <v>36574026</v>
      </c>
    </row>
    <row r="23" spans="1:7" ht="12.75">
      <c r="A23" s="8" t="s">
        <v>22</v>
      </c>
      <c r="B23" s="8" t="s">
        <v>4</v>
      </c>
      <c r="C23" s="8">
        <v>80</v>
      </c>
      <c r="D23" s="8"/>
      <c r="E23" s="9">
        <v>2986667</v>
      </c>
      <c r="G23" s="1"/>
    </row>
    <row r="24" spans="1:7" ht="12.75">
      <c r="A24" s="8" t="s">
        <v>23</v>
      </c>
      <c r="B24" s="8" t="s">
        <v>4</v>
      </c>
      <c r="C24" s="8">
        <v>66</v>
      </c>
      <c r="D24" s="8"/>
      <c r="E24" s="9">
        <v>1232000</v>
      </c>
      <c r="G24" s="3"/>
    </row>
    <row r="25" spans="1:6" ht="12.75">
      <c r="A25" s="22" t="s">
        <v>42</v>
      </c>
      <c r="B25" s="22"/>
      <c r="C25" s="22"/>
      <c r="D25" s="22"/>
      <c r="E25" s="23">
        <f>SUM(E23:E24)</f>
        <v>4218667</v>
      </c>
      <c r="F25" s="4"/>
    </row>
    <row r="26" spans="1:6" ht="12.75">
      <c r="A26" s="10" t="s">
        <v>41</v>
      </c>
      <c r="B26" s="8"/>
      <c r="C26" s="8"/>
      <c r="D26" s="8"/>
      <c r="E26" s="11">
        <v>40792693</v>
      </c>
      <c r="F26" s="5"/>
    </row>
    <row r="27" spans="1:6" ht="12.75">
      <c r="A27" s="10"/>
      <c r="B27" s="8"/>
      <c r="C27" s="8"/>
      <c r="D27" s="8"/>
      <c r="E27" s="11"/>
      <c r="F27" s="5"/>
    </row>
    <row r="28" spans="1:6" ht="12.75">
      <c r="A28" s="18" t="s">
        <v>45</v>
      </c>
      <c r="B28" s="8"/>
      <c r="C28" s="8"/>
      <c r="D28" s="8"/>
      <c r="E28" s="16"/>
      <c r="F28" s="5"/>
    </row>
    <row r="29" spans="1:5" ht="12.75">
      <c r="A29" s="10" t="s">
        <v>36</v>
      </c>
      <c r="B29" s="8"/>
      <c r="C29" s="8"/>
      <c r="D29" s="8"/>
      <c r="E29" s="11"/>
    </row>
    <row r="30" spans="1:6" ht="12.75">
      <c r="A30" s="8" t="s">
        <v>26</v>
      </c>
      <c r="B30" s="8" t="s">
        <v>4</v>
      </c>
      <c r="C30" s="8">
        <v>1.1234</v>
      </c>
      <c r="D30" s="8"/>
      <c r="E30" s="15">
        <v>2218715</v>
      </c>
      <c r="F30" s="2"/>
    </row>
    <row r="31" spans="1:6" ht="12.75">
      <c r="A31" s="8" t="s">
        <v>27</v>
      </c>
      <c r="B31" s="8" t="s">
        <v>4</v>
      </c>
      <c r="C31" s="8">
        <v>5617</v>
      </c>
      <c r="D31" s="8"/>
      <c r="E31" s="15">
        <v>1685100</v>
      </c>
      <c r="F31" s="2"/>
    </row>
    <row r="32" spans="1:6" ht="12.75">
      <c r="A32" s="8" t="s">
        <v>28</v>
      </c>
      <c r="B32" s="8"/>
      <c r="C32" s="8"/>
      <c r="D32" s="8"/>
      <c r="E32" s="15">
        <v>2218715</v>
      </c>
      <c r="F32" s="2"/>
    </row>
    <row r="33" spans="1:6" ht="12.75">
      <c r="A33" s="8" t="s">
        <v>29</v>
      </c>
      <c r="B33" s="8" t="s">
        <v>4</v>
      </c>
      <c r="C33" s="8">
        <v>810</v>
      </c>
      <c r="D33" s="8"/>
      <c r="E33" s="15">
        <v>972000</v>
      </c>
      <c r="F33" s="2"/>
    </row>
    <row r="34" spans="1:6" ht="12.75">
      <c r="A34" s="20" t="s">
        <v>30</v>
      </c>
      <c r="B34" s="20"/>
      <c r="C34" s="20"/>
      <c r="D34" s="20"/>
      <c r="E34" s="24">
        <f>SUM(E30:E33)</f>
        <v>7094530</v>
      </c>
      <c r="F34" s="6"/>
    </row>
    <row r="35" spans="1:6" ht="12.75">
      <c r="A35" s="8" t="s">
        <v>32</v>
      </c>
      <c r="B35" s="8" t="s">
        <v>4</v>
      </c>
      <c r="C35" s="8">
        <v>7</v>
      </c>
      <c r="D35" s="8"/>
      <c r="E35" s="17">
        <v>3631635</v>
      </c>
      <c r="F35" s="5"/>
    </row>
    <row r="36" spans="1:5" ht="12.75">
      <c r="A36" s="20" t="s">
        <v>31</v>
      </c>
      <c r="B36" s="20"/>
      <c r="C36" s="20"/>
      <c r="D36" s="20"/>
      <c r="E36" s="24">
        <f>SUM(E34:E35)</f>
        <v>10726165</v>
      </c>
    </row>
    <row r="37" spans="1:6" ht="12.75">
      <c r="A37" s="8" t="s">
        <v>43</v>
      </c>
      <c r="B37" s="8" t="s">
        <v>4</v>
      </c>
      <c r="C37" s="8">
        <v>4.35</v>
      </c>
      <c r="D37" s="8"/>
      <c r="E37" s="17">
        <v>7099200</v>
      </c>
      <c r="F37" s="5"/>
    </row>
    <row r="38" spans="1:6" ht="12.75">
      <c r="A38" s="8" t="s">
        <v>44</v>
      </c>
      <c r="B38" s="8"/>
      <c r="C38" s="8"/>
      <c r="D38" s="8"/>
      <c r="E38" s="17">
        <v>5681257</v>
      </c>
      <c r="F38" s="5"/>
    </row>
    <row r="39" spans="1:6" ht="26.25">
      <c r="A39" s="18" t="s">
        <v>46</v>
      </c>
      <c r="B39" s="8"/>
      <c r="C39" s="8"/>
      <c r="D39" s="8"/>
      <c r="E39" s="16">
        <v>23506622</v>
      </c>
      <c r="F39" s="5"/>
    </row>
    <row r="40" spans="1:6" ht="12.75">
      <c r="A40" s="18"/>
      <c r="B40" s="8"/>
      <c r="C40" s="8"/>
      <c r="D40" s="8"/>
      <c r="E40" s="16"/>
      <c r="F40" s="5"/>
    </row>
    <row r="41" spans="1:5" ht="12.75">
      <c r="A41" s="14" t="s">
        <v>38</v>
      </c>
      <c r="B41" s="8"/>
      <c r="C41" s="8"/>
      <c r="D41" s="8"/>
      <c r="E41" s="15"/>
    </row>
    <row r="42" spans="1:6" ht="12.75">
      <c r="A42" s="8" t="s">
        <v>25</v>
      </c>
      <c r="B42" s="8"/>
      <c r="C42" s="8"/>
      <c r="D42" s="8"/>
      <c r="E42" s="15">
        <v>3592140</v>
      </c>
      <c r="F42" s="2"/>
    </row>
    <row r="43" spans="1:6" ht="12.75">
      <c r="A43" s="8" t="s">
        <v>49</v>
      </c>
      <c r="B43" s="8"/>
      <c r="C43" s="8"/>
      <c r="D43" s="8"/>
      <c r="E43" s="15">
        <v>10700000</v>
      </c>
      <c r="F43" s="2"/>
    </row>
    <row r="44" spans="1:6" ht="12.75">
      <c r="A44" s="14" t="s">
        <v>37</v>
      </c>
      <c r="B44" s="8"/>
      <c r="C44" s="8"/>
      <c r="D44" s="8"/>
      <c r="E44" s="16">
        <f>SUM(E42:E43)</f>
        <v>14292140</v>
      </c>
      <c r="F44" s="2"/>
    </row>
    <row r="45" spans="1:6" ht="12.75">
      <c r="A45" s="14"/>
      <c r="B45" s="8"/>
      <c r="C45" s="8"/>
      <c r="D45" s="8"/>
      <c r="E45" s="16"/>
      <c r="F45" s="2"/>
    </row>
    <row r="46" spans="1:6" ht="12.75">
      <c r="A46" s="14" t="s">
        <v>39</v>
      </c>
      <c r="B46" s="8"/>
      <c r="C46" s="8"/>
      <c r="D46" s="8"/>
      <c r="E46" s="15"/>
      <c r="F46" s="2"/>
    </row>
    <row r="47" spans="1:10" ht="12.75">
      <c r="A47" s="8" t="s">
        <v>33</v>
      </c>
      <c r="B47" s="8"/>
      <c r="C47" s="8"/>
      <c r="D47" s="8"/>
      <c r="E47" s="15">
        <v>186300</v>
      </c>
      <c r="F47" s="2"/>
      <c r="J47" s="2"/>
    </row>
    <row r="48" spans="1:6" ht="12.75">
      <c r="A48" s="8" t="s">
        <v>48</v>
      </c>
      <c r="B48" s="8"/>
      <c r="C48" s="8"/>
      <c r="D48" s="8"/>
      <c r="E48" s="15">
        <v>1600000</v>
      </c>
      <c r="F48" s="2"/>
    </row>
    <row r="49" spans="1:6" ht="12.75">
      <c r="A49" s="8" t="s">
        <v>47</v>
      </c>
      <c r="B49" s="8"/>
      <c r="C49" s="8"/>
      <c r="D49" s="8"/>
      <c r="E49" s="15">
        <v>10282</v>
      </c>
      <c r="F49" s="2"/>
    </row>
    <row r="50" spans="1:6" ht="12.75">
      <c r="A50" s="10" t="s">
        <v>6</v>
      </c>
      <c r="B50" s="8"/>
      <c r="C50" s="8"/>
      <c r="D50" s="8"/>
      <c r="E50" s="16">
        <f>SUM(E47:E49)</f>
        <v>1796582</v>
      </c>
      <c r="F50" s="2"/>
    </row>
    <row r="51" spans="1:6" ht="12.75">
      <c r="A51" s="10"/>
      <c r="B51" s="8"/>
      <c r="C51" s="8"/>
      <c r="D51" s="8"/>
      <c r="E51" s="15"/>
      <c r="F51" s="2"/>
    </row>
    <row r="52" spans="1:5" ht="12.75">
      <c r="A52" s="10" t="s">
        <v>7</v>
      </c>
      <c r="B52" s="8"/>
      <c r="C52" s="8"/>
      <c r="D52" s="8"/>
      <c r="E52" s="10">
        <v>192033522</v>
      </c>
    </row>
  </sheetData>
  <sheetProtection/>
  <mergeCells count="4">
    <mergeCell ref="D1:E1"/>
    <mergeCell ref="A2:E2"/>
    <mergeCell ref="A3:A4"/>
    <mergeCell ref="A6:E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48"/>
  <sheetViews>
    <sheetView zoomScalePageLayoutView="0" workbookViewId="0" topLeftCell="A1">
      <selection activeCell="G52" sqref="G52"/>
    </sheetView>
  </sheetViews>
  <sheetFormatPr defaultColWidth="9.00390625" defaultRowHeight="12.75"/>
  <cols>
    <col min="2" max="2" width="73.875" style="0" bestFit="1" customWidth="1"/>
  </cols>
  <sheetData>
    <row r="2" ht="12.75">
      <c r="B2" t="s">
        <v>50</v>
      </c>
    </row>
    <row r="5" spans="2:11" ht="12.75">
      <c r="B5" t="s">
        <v>51</v>
      </c>
      <c r="C5" t="s">
        <v>52</v>
      </c>
      <c r="I5" t="s">
        <v>53</v>
      </c>
      <c r="J5" t="s">
        <v>54</v>
      </c>
      <c r="K5" t="s">
        <v>55</v>
      </c>
    </row>
    <row r="6" spans="1:12" ht="12.75">
      <c r="A6" t="s">
        <v>56</v>
      </c>
      <c r="C6" t="s">
        <v>57</v>
      </c>
      <c r="D6" t="s">
        <v>58</v>
      </c>
      <c r="E6" t="s">
        <v>59</v>
      </c>
      <c r="F6" t="s">
        <v>60</v>
      </c>
      <c r="G6" t="s">
        <v>61</v>
      </c>
      <c r="H6" t="s">
        <v>62</v>
      </c>
      <c r="L6" t="s">
        <v>63</v>
      </c>
    </row>
    <row r="7" ht="12.75">
      <c r="B7" t="s">
        <v>64</v>
      </c>
    </row>
    <row r="8" spans="1:12" ht="12.75">
      <c r="A8">
        <v>841126</v>
      </c>
      <c r="B8" t="s">
        <v>65</v>
      </c>
      <c r="C8">
        <v>8773</v>
      </c>
      <c r="D8">
        <v>2379</v>
      </c>
      <c r="E8">
        <v>8125</v>
      </c>
      <c r="G8">
        <v>1600</v>
      </c>
      <c r="H8">
        <v>20877</v>
      </c>
      <c r="I8">
        <v>76515</v>
      </c>
      <c r="J8">
        <v>2496</v>
      </c>
      <c r="K8">
        <v>99888</v>
      </c>
      <c r="L8" t="s">
        <v>66</v>
      </c>
    </row>
    <row r="9" spans="1:11" ht="12.75">
      <c r="A9">
        <v>522001</v>
      </c>
      <c r="B9" t="s">
        <v>67</v>
      </c>
      <c r="C9">
        <v>0</v>
      </c>
      <c r="D9">
        <v>0</v>
      </c>
      <c r="E9">
        <v>2540</v>
      </c>
      <c r="H9">
        <v>2540</v>
      </c>
      <c r="K9">
        <v>2540</v>
      </c>
    </row>
    <row r="10" spans="1:12" ht="12.75">
      <c r="A10">
        <v>562912</v>
      </c>
      <c r="B10" t="s">
        <v>68</v>
      </c>
      <c r="C10">
        <v>8377</v>
      </c>
      <c r="D10">
        <v>2306</v>
      </c>
      <c r="E10">
        <v>19580</v>
      </c>
      <c r="H10">
        <v>30263</v>
      </c>
      <c r="I10">
        <v>150</v>
      </c>
      <c r="K10">
        <v>30413</v>
      </c>
      <c r="L10">
        <v>6</v>
      </c>
    </row>
    <row r="11" spans="1:11" ht="12.75">
      <c r="A11">
        <v>680001</v>
      </c>
      <c r="B11" t="s">
        <v>69</v>
      </c>
      <c r="C11">
        <v>0</v>
      </c>
      <c r="D11">
        <v>0</v>
      </c>
      <c r="E11">
        <v>45</v>
      </c>
      <c r="H11">
        <v>45</v>
      </c>
      <c r="K11">
        <v>45</v>
      </c>
    </row>
    <row r="12" spans="1:11" ht="12.75">
      <c r="A12">
        <v>680002</v>
      </c>
      <c r="B12" t="s">
        <v>70</v>
      </c>
      <c r="C12">
        <v>0</v>
      </c>
      <c r="D12">
        <v>0</v>
      </c>
      <c r="E12">
        <v>3270</v>
      </c>
      <c r="H12">
        <v>3270</v>
      </c>
      <c r="K12">
        <v>3270</v>
      </c>
    </row>
    <row r="13" spans="1:12" ht="12.75">
      <c r="A13">
        <v>811000</v>
      </c>
      <c r="B13" t="s">
        <v>71</v>
      </c>
      <c r="C13">
        <v>7547</v>
      </c>
      <c r="D13">
        <v>2081</v>
      </c>
      <c r="E13">
        <v>5195</v>
      </c>
      <c r="H13">
        <v>14823</v>
      </c>
      <c r="I13">
        <v>600</v>
      </c>
      <c r="K13">
        <v>15423</v>
      </c>
      <c r="L13" t="s">
        <v>72</v>
      </c>
    </row>
    <row r="14" spans="1:12" ht="12.75">
      <c r="A14">
        <v>813000</v>
      </c>
      <c r="B14" t="s">
        <v>73</v>
      </c>
      <c r="C14">
        <v>2261</v>
      </c>
      <c r="D14">
        <v>624</v>
      </c>
      <c r="E14">
        <v>1725</v>
      </c>
      <c r="H14">
        <v>4610</v>
      </c>
      <c r="K14">
        <v>4610</v>
      </c>
      <c r="L14" t="s">
        <v>74</v>
      </c>
    </row>
    <row r="15" spans="1:11" ht="12.75">
      <c r="A15">
        <v>841402</v>
      </c>
      <c r="B15" t="s">
        <v>75</v>
      </c>
      <c r="C15">
        <v>0</v>
      </c>
      <c r="D15">
        <v>0</v>
      </c>
      <c r="E15">
        <v>6985</v>
      </c>
      <c r="H15">
        <v>6985</v>
      </c>
      <c r="K15">
        <v>6985</v>
      </c>
    </row>
    <row r="16" spans="1:12" ht="12.75">
      <c r="A16">
        <v>841403</v>
      </c>
      <c r="B16" t="s">
        <v>76</v>
      </c>
      <c r="C16">
        <v>5225</v>
      </c>
      <c r="D16">
        <v>1440</v>
      </c>
      <c r="E16">
        <v>2010</v>
      </c>
      <c r="H16">
        <v>8675</v>
      </c>
      <c r="I16">
        <v>1000</v>
      </c>
      <c r="K16">
        <v>9675</v>
      </c>
      <c r="L16" t="s">
        <v>77</v>
      </c>
    </row>
    <row r="17" spans="1:12" ht="12.75">
      <c r="A17">
        <v>852031</v>
      </c>
      <c r="B17" t="s">
        <v>78</v>
      </c>
      <c r="C17">
        <v>2054</v>
      </c>
      <c r="D17">
        <v>555</v>
      </c>
      <c r="E17">
        <v>25</v>
      </c>
      <c r="H17">
        <v>2634</v>
      </c>
      <c r="K17">
        <v>2634</v>
      </c>
      <c r="L17" t="s">
        <v>79</v>
      </c>
    </row>
    <row r="18" spans="1:12" ht="12.75">
      <c r="A18">
        <v>869041</v>
      </c>
      <c r="B18" t="s">
        <v>80</v>
      </c>
      <c r="C18">
        <v>3754</v>
      </c>
      <c r="D18">
        <v>1028</v>
      </c>
      <c r="E18">
        <v>1745</v>
      </c>
      <c r="H18">
        <v>6527</v>
      </c>
      <c r="K18">
        <v>6527</v>
      </c>
      <c r="L18">
        <v>1.5</v>
      </c>
    </row>
    <row r="19" spans="1:11" ht="12.75">
      <c r="A19">
        <v>882111</v>
      </c>
      <c r="B19" t="s">
        <v>81</v>
      </c>
      <c r="C19">
        <v>0</v>
      </c>
      <c r="D19">
        <v>0</v>
      </c>
      <c r="E19">
        <v>0</v>
      </c>
      <c r="F19">
        <v>6800</v>
      </c>
      <c r="H19">
        <v>6800</v>
      </c>
      <c r="K19">
        <v>6800</v>
      </c>
    </row>
    <row r="20" spans="1:11" ht="12.75">
      <c r="A20">
        <v>882111</v>
      </c>
      <c r="B20" t="s">
        <v>82</v>
      </c>
      <c r="C20">
        <v>0</v>
      </c>
      <c r="D20">
        <v>0</v>
      </c>
      <c r="E20">
        <v>0</v>
      </c>
      <c r="F20">
        <v>1300</v>
      </c>
      <c r="H20">
        <v>1300</v>
      </c>
      <c r="K20">
        <v>1300</v>
      </c>
    </row>
    <row r="21" spans="1:11" ht="12.75">
      <c r="A21">
        <v>882113</v>
      </c>
      <c r="B21" t="s">
        <v>83</v>
      </c>
      <c r="C21">
        <v>0</v>
      </c>
      <c r="D21">
        <v>0</v>
      </c>
      <c r="E21">
        <v>0</v>
      </c>
      <c r="F21">
        <v>2230</v>
      </c>
      <c r="H21">
        <v>2230</v>
      </c>
      <c r="K21">
        <v>2230</v>
      </c>
    </row>
    <row r="22" spans="1:11" ht="12.75">
      <c r="A22">
        <v>882122</v>
      </c>
      <c r="B22" t="s">
        <v>84</v>
      </c>
      <c r="C22">
        <v>0</v>
      </c>
      <c r="D22">
        <v>0</v>
      </c>
      <c r="E22">
        <v>0</v>
      </c>
      <c r="F22">
        <v>100</v>
      </c>
      <c r="H22">
        <v>100</v>
      </c>
      <c r="K22">
        <v>100</v>
      </c>
    </row>
    <row r="23" spans="1:11" ht="12.75">
      <c r="A23">
        <v>882123</v>
      </c>
      <c r="B23" t="s">
        <v>85</v>
      </c>
      <c r="C23">
        <v>0</v>
      </c>
      <c r="D23">
        <v>0</v>
      </c>
      <c r="E23">
        <v>0</v>
      </c>
      <c r="F23">
        <v>350</v>
      </c>
      <c r="H23">
        <v>350</v>
      </c>
      <c r="K23">
        <v>350</v>
      </c>
    </row>
    <row r="24" spans="1:11" ht="12.75">
      <c r="A24">
        <v>882124</v>
      </c>
      <c r="B24" t="s">
        <v>86</v>
      </c>
      <c r="C24">
        <v>0</v>
      </c>
      <c r="D24">
        <v>0</v>
      </c>
      <c r="E24">
        <v>0</v>
      </c>
      <c r="F24">
        <v>4500</v>
      </c>
      <c r="H24">
        <v>4500</v>
      </c>
      <c r="K24">
        <v>4500</v>
      </c>
    </row>
    <row r="25" spans="1:11" ht="12.75">
      <c r="A25">
        <v>882203</v>
      </c>
      <c r="B25" t="s">
        <v>87</v>
      </c>
      <c r="C25">
        <v>0</v>
      </c>
      <c r="D25">
        <v>0</v>
      </c>
      <c r="E25">
        <v>0</v>
      </c>
      <c r="F25">
        <v>100</v>
      </c>
      <c r="H25">
        <v>100</v>
      </c>
      <c r="K25">
        <v>100</v>
      </c>
    </row>
    <row r="26" spans="1:11" ht="12.75">
      <c r="A26">
        <v>890301</v>
      </c>
      <c r="B26" t="s">
        <v>88</v>
      </c>
      <c r="G26">
        <v>1100</v>
      </c>
      <c r="H26">
        <v>1100</v>
      </c>
      <c r="K26">
        <v>1100</v>
      </c>
    </row>
    <row r="27" spans="1:12" ht="12.75">
      <c r="A27">
        <v>890442</v>
      </c>
      <c r="B27" t="s">
        <v>89</v>
      </c>
      <c r="C27">
        <v>10436</v>
      </c>
      <c r="D27">
        <v>2818</v>
      </c>
      <c r="E27">
        <v>2365</v>
      </c>
      <c r="H27">
        <v>15619</v>
      </c>
      <c r="I27">
        <v>1000</v>
      </c>
      <c r="K27">
        <v>16619</v>
      </c>
      <c r="L27">
        <v>27</v>
      </c>
    </row>
    <row r="28" spans="1:11" ht="12.75">
      <c r="A28">
        <v>890506</v>
      </c>
      <c r="B28" t="s">
        <v>90</v>
      </c>
      <c r="C28">
        <v>0</v>
      </c>
      <c r="D28">
        <v>0</v>
      </c>
      <c r="E28">
        <v>0</v>
      </c>
      <c r="G28">
        <v>350</v>
      </c>
      <c r="H28">
        <v>350</v>
      </c>
      <c r="K28">
        <v>350</v>
      </c>
    </row>
    <row r="29" spans="1:12" ht="12.75">
      <c r="A29">
        <v>910123</v>
      </c>
      <c r="B29" t="s">
        <v>91</v>
      </c>
      <c r="C29">
        <v>1833</v>
      </c>
      <c r="D29">
        <v>505</v>
      </c>
      <c r="E29">
        <v>560</v>
      </c>
      <c r="H29">
        <v>2898</v>
      </c>
      <c r="I29">
        <v>200</v>
      </c>
      <c r="K29">
        <v>3098</v>
      </c>
      <c r="L29">
        <v>1</v>
      </c>
    </row>
    <row r="30" spans="1:12" ht="12.75">
      <c r="A30">
        <v>910301</v>
      </c>
      <c r="B30" t="s">
        <v>92</v>
      </c>
      <c r="C30">
        <v>10513</v>
      </c>
      <c r="D30">
        <v>2881</v>
      </c>
      <c r="E30">
        <v>7495</v>
      </c>
      <c r="H30">
        <v>20889</v>
      </c>
      <c r="I30">
        <v>200</v>
      </c>
      <c r="K30">
        <v>21089</v>
      </c>
      <c r="L30">
        <v>6</v>
      </c>
    </row>
    <row r="31" spans="1:11" ht="12.75">
      <c r="A31">
        <v>931102</v>
      </c>
      <c r="B31" t="s">
        <v>93</v>
      </c>
      <c r="C31">
        <v>0</v>
      </c>
      <c r="D31">
        <v>0</v>
      </c>
      <c r="E31">
        <v>4100</v>
      </c>
      <c r="H31">
        <v>4100</v>
      </c>
      <c r="K31">
        <v>4100</v>
      </c>
    </row>
    <row r="32" spans="1:11" ht="12.75">
      <c r="A32">
        <v>931201</v>
      </c>
      <c r="B32" t="s">
        <v>94</v>
      </c>
      <c r="C32">
        <v>0</v>
      </c>
      <c r="D32">
        <v>0</v>
      </c>
      <c r="E32">
        <v>0</v>
      </c>
      <c r="G32">
        <v>1800</v>
      </c>
      <c r="H32">
        <v>1800</v>
      </c>
      <c r="K32">
        <v>1800</v>
      </c>
    </row>
    <row r="33" spans="1:11" ht="12.75">
      <c r="A33">
        <v>960302</v>
      </c>
      <c r="B33" t="s">
        <v>95</v>
      </c>
      <c r="C33">
        <v>0</v>
      </c>
      <c r="D33">
        <v>0</v>
      </c>
      <c r="E33">
        <v>50</v>
      </c>
      <c r="H33">
        <v>50</v>
      </c>
      <c r="K33">
        <v>50</v>
      </c>
    </row>
    <row r="34" spans="2:12" ht="12.75">
      <c r="B34" t="s">
        <v>96</v>
      </c>
      <c r="C34">
        <v>60773</v>
      </c>
      <c r="D34">
        <v>16617</v>
      </c>
      <c r="E34">
        <v>65815</v>
      </c>
      <c r="F34">
        <v>15380</v>
      </c>
      <c r="G34">
        <v>4850</v>
      </c>
      <c r="H34">
        <v>163435</v>
      </c>
      <c r="I34">
        <v>79665</v>
      </c>
      <c r="J34">
        <v>2496</v>
      </c>
      <c r="K34">
        <v>245596</v>
      </c>
      <c r="L34">
        <v>54.5</v>
      </c>
    </row>
    <row r="36" spans="1:12" ht="12.75">
      <c r="A36">
        <v>889924</v>
      </c>
      <c r="B36" t="s">
        <v>97</v>
      </c>
      <c r="C36">
        <v>4870</v>
      </c>
      <c r="D36">
        <v>1339</v>
      </c>
      <c r="E36">
        <v>786</v>
      </c>
      <c r="H36">
        <v>6995</v>
      </c>
      <c r="I36">
        <v>100</v>
      </c>
      <c r="K36">
        <v>7095</v>
      </c>
      <c r="L36">
        <v>2.5</v>
      </c>
    </row>
    <row r="38" spans="1:2" ht="12.75">
      <c r="A38">
        <v>841126</v>
      </c>
      <c r="B38" t="s">
        <v>98</v>
      </c>
    </row>
    <row r="39" spans="2:12" ht="12.75">
      <c r="B39" t="s">
        <v>99</v>
      </c>
      <c r="C39">
        <v>31698</v>
      </c>
      <c r="D39">
        <v>8661</v>
      </c>
      <c r="E39">
        <v>4629</v>
      </c>
      <c r="H39">
        <v>44988</v>
      </c>
      <c r="I39">
        <v>100</v>
      </c>
      <c r="K39">
        <v>45088</v>
      </c>
      <c r="L39">
        <v>13</v>
      </c>
    </row>
    <row r="40" spans="2:12" ht="12.75">
      <c r="B40" t="s">
        <v>100</v>
      </c>
      <c r="C40">
        <v>12029</v>
      </c>
      <c r="D40">
        <v>3274</v>
      </c>
      <c r="E40">
        <v>6597</v>
      </c>
      <c r="H40">
        <v>21900</v>
      </c>
      <c r="I40">
        <v>1000</v>
      </c>
      <c r="K40">
        <v>22900</v>
      </c>
      <c r="L40">
        <v>5</v>
      </c>
    </row>
    <row r="41" spans="2:12" ht="12.75">
      <c r="B41" t="s">
        <v>101</v>
      </c>
      <c r="C41">
        <v>43727</v>
      </c>
      <c r="D41">
        <v>11935</v>
      </c>
      <c r="E41">
        <v>11226</v>
      </c>
      <c r="H41">
        <v>66888</v>
      </c>
      <c r="I41">
        <v>1100</v>
      </c>
      <c r="K41">
        <v>67988</v>
      </c>
      <c r="L41">
        <v>18</v>
      </c>
    </row>
    <row r="43" ht="12.75">
      <c r="B43" t="s">
        <v>102</v>
      </c>
    </row>
    <row r="44" spans="1:12" ht="12.75">
      <c r="A44">
        <v>851011</v>
      </c>
      <c r="B44" t="s">
        <v>103</v>
      </c>
      <c r="C44">
        <v>43053</v>
      </c>
      <c r="D44">
        <v>11758</v>
      </c>
      <c r="E44">
        <v>4035</v>
      </c>
      <c r="H44">
        <v>58846</v>
      </c>
      <c r="I44">
        <v>265</v>
      </c>
      <c r="K44">
        <v>59111</v>
      </c>
      <c r="L44">
        <v>14</v>
      </c>
    </row>
    <row r="45" spans="1:12" ht="12.75">
      <c r="A45">
        <v>889101</v>
      </c>
      <c r="B45" t="s">
        <v>104</v>
      </c>
      <c r="C45">
        <v>4714</v>
      </c>
      <c r="D45">
        <v>1302</v>
      </c>
      <c r="H45">
        <v>6016</v>
      </c>
      <c r="K45">
        <v>6016</v>
      </c>
      <c r="L45">
        <v>3</v>
      </c>
    </row>
    <row r="46" spans="2:12" ht="12.75">
      <c r="B46" t="s">
        <v>105</v>
      </c>
      <c r="C46">
        <v>47767</v>
      </c>
      <c r="D46">
        <v>13060</v>
      </c>
      <c r="E46">
        <v>4035</v>
      </c>
      <c r="H46">
        <v>64862</v>
      </c>
      <c r="I46">
        <v>265</v>
      </c>
      <c r="K46">
        <v>65127</v>
      </c>
      <c r="L46">
        <v>17</v>
      </c>
    </row>
    <row r="48" spans="2:12" ht="12.75">
      <c r="B48" t="s">
        <v>106</v>
      </c>
      <c r="C48">
        <v>157137</v>
      </c>
      <c r="D48">
        <v>42951</v>
      </c>
      <c r="E48">
        <v>81862</v>
      </c>
      <c r="F48">
        <v>15380</v>
      </c>
      <c r="G48">
        <v>4850</v>
      </c>
      <c r="H48">
        <v>302180</v>
      </c>
      <c r="I48">
        <v>81130</v>
      </c>
      <c r="J48">
        <v>2496</v>
      </c>
      <c r="K48">
        <v>385806</v>
      </c>
      <c r="L48">
        <v>92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2014-02-07T10:03:11Z</cp:lastPrinted>
  <dcterms:created xsi:type="dcterms:W3CDTF">1997-01-17T14:02:09Z</dcterms:created>
  <dcterms:modified xsi:type="dcterms:W3CDTF">2014-03-28T08:47:25Z</dcterms:modified>
  <cp:category/>
  <cp:version/>
  <cp:contentType/>
  <cp:contentStatus/>
</cp:coreProperties>
</file>