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Documents\Képviselő-testület\RENDELET\5-2019.(V.29.)_2018. évi zárszámadás\"/>
    </mc:Choice>
  </mc:AlternateContent>
  <xr:revisionPtr revIDLastSave="0" documentId="8_{7D834DED-E5DC-4745-BE0C-A303A967070C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D24" i="1" s="1"/>
  <c r="C9" i="1"/>
  <c r="C24" i="1" s="1"/>
</calcChain>
</file>

<file path=xl/sharedStrings.xml><?xml version="1.0" encoding="utf-8"?>
<sst xmlns="http://schemas.openxmlformats.org/spreadsheetml/2006/main" count="28" uniqueCount="27">
  <si>
    <t>Jogcím</t>
  </si>
  <si>
    <t>Módosított</t>
  </si>
  <si>
    <t>Teljesítés</t>
  </si>
  <si>
    <t>előirányzat</t>
  </si>
  <si>
    <t>Pénzben nyújtott óvodáztatási támogatás</t>
  </si>
  <si>
    <t>Természetben nyújtott rk.gyvt</t>
  </si>
  <si>
    <t>Egyéb családi támogatás</t>
  </si>
  <si>
    <t>Családi támogatások</t>
  </si>
  <si>
    <t>Közgyógyellátás</t>
  </si>
  <si>
    <t>Betegséggel és fogy. kapcs nem társ.elllátások</t>
  </si>
  <si>
    <t>Foglalkoztatást helyettesítő támogatás</t>
  </si>
  <si>
    <t>Foglalkoztatással, munkanélküliséggel kapcs ell.</t>
  </si>
  <si>
    <t>Természetben nyújtott lakásfenntartási tám.</t>
  </si>
  <si>
    <t>Lakhatással kapcsolatos ellátások</t>
  </si>
  <si>
    <t>Intézményi ellátottak pénzbeli juttatásai</t>
  </si>
  <si>
    <t>Rendszeres szoc segély</t>
  </si>
  <si>
    <t>Átmeneti segély</t>
  </si>
  <si>
    <t>Temetési segély</t>
  </si>
  <si>
    <t>Önkormányzat saját hat.körben adott tám.</t>
  </si>
  <si>
    <t>Egyéb intézményi ellátások</t>
  </si>
  <si>
    <t>Összesen:</t>
  </si>
  <si>
    <t>ezer ft</t>
  </si>
  <si>
    <t>Eredeti előirányzat</t>
  </si>
  <si>
    <t>Települési támogatás</t>
  </si>
  <si>
    <t>Kiadások 2018. év</t>
  </si>
  <si>
    <t xml:space="preserve">Felsőszentiván Község Önkormányzatának a lakosság felé juttatot  szociális, rászorultsági jellegű ellátások bemutatása  </t>
  </si>
  <si>
    <t>8.melléklet az 5/2019.(V.29.)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</si>
</sst>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F_t_-;\-* #,##0\ _F_t_-;_-* &quot;-&quot;\ _F_t_-;_-@_-"/>
    <numFmt numFmtId="165" formatCode="_-* #,##0.00\ _F_t_-;\-* #,##0.00\ _F_t_-;_-* &quot;-&quot;??\ _F_t_-;_-@_-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2"/>
      <color indexed="62"/>
      <name val="Arial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color indexed="8"/>
      <name val="Calibri"/>
      <family val="2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Calibri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0"/>
      <name val="Times New Roman"/>
      <family val="1"/>
      <charset val="238"/>
    </font>
    <font>
      <b/>
      <sz val="9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52">
    <xf numFmtId="0" fontId="0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7" borderId="1" applyNumberFormat="0" applyAlignment="0" applyProtection="0"/>
    <xf numFmtId="0" fontId="8" fillId="0" borderId="0" applyNumberFormat="0" applyFill="0" applyBorder="0" applyAlignment="0" applyProtection="0"/>
    <xf numFmtId="0" fontId="3" fillId="16" borderId="0" applyNumberFormat="0" applyBorder="0" applyProtection="0">
      <alignment horizontal="center" vertical="center" wrapText="1"/>
    </xf>
    <xf numFmtId="0" fontId="9" fillId="0" borderId="2" applyNumberFormat="0" applyFill="0" applyAlignment="0" applyProtection="0"/>
    <xf numFmtId="0" fontId="4" fillId="16" borderId="0" applyNumberFormat="0" applyAlignment="0" applyProtection="0"/>
    <xf numFmtId="0" fontId="10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17" borderId="5" applyNumberFormat="0" applyAlignment="0" applyProtection="0"/>
    <xf numFmtId="165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18" borderId="7" applyNumberFormat="0" applyFont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2" borderId="0" applyNumberFormat="0" applyBorder="0" applyAlignment="0" applyProtection="0"/>
    <xf numFmtId="0" fontId="18" fillId="4" borderId="0" applyNumberFormat="0" applyBorder="0" applyAlignment="0" applyProtection="0"/>
    <xf numFmtId="0" fontId="19" fillId="23" borderId="8" applyNumberFormat="0" applyAlignment="0" applyProtection="0"/>
    <xf numFmtId="0" fontId="20" fillId="0" borderId="0" applyNumberFormat="0" applyFill="0" applyBorder="0" applyAlignment="0" applyProtection="0"/>
    <xf numFmtId="0" fontId="14" fillId="0" borderId="0"/>
    <xf numFmtId="0" fontId="21" fillId="0" borderId="0"/>
    <xf numFmtId="0" fontId="22" fillId="0" borderId="0"/>
    <xf numFmtId="0" fontId="21" fillId="0" borderId="0"/>
    <xf numFmtId="0" fontId="23" fillId="0" borderId="9" applyNumberFormat="0" applyFill="0" applyAlignment="0" applyProtection="0"/>
    <xf numFmtId="0" fontId="24" fillId="3" borderId="0" applyNumberFormat="0" applyBorder="0" applyAlignment="0" applyProtection="0"/>
    <xf numFmtId="0" fontId="25" fillId="24" borderId="0" applyNumberFormat="0" applyBorder="0" applyAlignment="0" applyProtection="0"/>
    <xf numFmtId="0" fontId="26" fillId="23" borderId="1" applyNumberFormat="0" applyAlignment="0" applyProtection="0"/>
  </cellStyleXfs>
  <cellXfs count="40">
    <xf numFmtId="0" fontId="0" fillId="0" borderId="0" xfId="0"/>
    <xf numFmtId="0" fontId="28" fillId="0" borderId="11" xfId="1" applyFont="1" applyBorder="1" applyAlignment="1">
      <alignment horizontal="center"/>
    </xf>
    <xf numFmtId="0" fontId="31" fillId="0" borderId="12" xfId="1" applyFont="1" applyFill="1" applyBorder="1" applyAlignment="1">
      <alignment shrinkToFit="1"/>
    </xf>
    <xf numFmtId="0" fontId="31" fillId="0" borderId="13" xfId="1" applyFont="1" applyFill="1" applyBorder="1" applyAlignment="1">
      <alignment shrinkToFit="1"/>
    </xf>
    <xf numFmtId="0" fontId="31" fillId="0" borderId="14" xfId="1" applyFont="1" applyFill="1" applyBorder="1" applyAlignment="1">
      <alignment shrinkToFit="1"/>
    </xf>
    <xf numFmtId="164" fontId="29" fillId="0" borderId="15" xfId="1" applyNumberFormat="1" applyFont="1" applyBorder="1"/>
    <xf numFmtId="164" fontId="31" fillId="0" borderId="15" xfId="1" applyNumberFormat="1" applyFont="1" applyFill="1" applyBorder="1" applyAlignment="1">
      <alignment shrinkToFit="1"/>
    </xf>
    <xf numFmtId="164" fontId="29" fillId="0" borderId="15" xfId="1" applyNumberFormat="1" applyFont="1" applyFill="1" applyBorder="1" applyAlignment="1">
      <alignment shrinkToFit="1"/>
    </xf>
    <xf numFmtId="164" fontId="29" fillId="0" borderId="15" xfId="1" applyNumberFormat="1" applyFont="1" applyFill="1" applyBorder="1"/>
    <xf numFmtId="164" fontId="32" fillId="0" borderId="15" xfId="1" applyNumberFormat="1" applyFont="1" applyBorder="1"/>
    <xf numFmtId="164" fontId="32" fillId="0" borderId="15" xfId="1" applyNumberFormat="1" applyFont="1" applyFill="1" applyBorder="1" applyAlignment="1">
      <alignment shrinkToFit="1"/>
    </xf>
    <xf numFmtId="164" fontId="2" fillId="0" borderId="15" xfId="1" applyNumberFormat="1" applyFont="1" applyBorder="1"/>
    <xf numFmtId="164" fontId="2" fillId="0" borderId="15" xfId="1" applyNumberFormat="1" applyFont="1" applyFill="1" applyBorder="1" applyAlignment="1">
      <alignment shrinkToFit="1"/>
    </xf>
    <xf numFmtId="0" fontId="1" fillId="0" borderId="10" xfId="1" applyBorder="1"/>
    <xf numFmtId="165" fontId="27" fillId="0" borderId="16" xfId="30" applyFont="1" applyFill="1" applyBorder="1"/>
    <xf numFmtId="165" fontId="27" fillId="0" borderId="17" xfId="30" applyFont="1" applyFill="1" applyBorder="1"/>
    <xf numFmtId="165" fontId="30" fillId="0" borderId="18" xfId="30" applyNumberFormat="1" applyFont="1" applyFill="1" applyBorder="1"/>
    <xf numFmtId="0" fontId="29" fillId="0" borderId="19" xfId="1" applyFont="1" applyBorder="1" applyAlignment="1">
      <alignment wrapText="1"/>
    </xf>
    <xf numFmtId="164" fontId="30" fillId="0" borderId="20" xfId="30" applyNumberFormat="1" applyFont="1" applyFill="1" applyBorder="1"/>
    <xf numFmtId="164" fontId="29" fillId="0" borderId="20" xfId="30" applyNumberFormat="1" applyFont="1" applyFill="1" applyBorder="1"/>
    <xf numFmtId="0" fontId="29" fillId="0" borderId="19" xfId="1" applyFont="1" applyBorder="1" applyAlignment="1">
      <alignment horizontal="left" wrapText="1" indent="3"/>
    </xf>
    <xf numFmtId="0" fontId="32" fillId="0" borderId="19" xfId="1" applyFont="1" applyBorder="1" applyAlignment="1">
      <alignment horizontal="left" wrapText="1" indent="3"/>
    </xf>
    <xf numFmtId="164" fontId="32" fillId="0" borderId="20" xfId="30" applyNumberFormat="1" applyFont="1" applyFill="1" applyBorder="1"/>
    <xf numFmtId="0" fontId="2" fillId="0" borderId="19" xfId="1" applyFont="1" applyBorder="1" applyAlignment="1">
      <alignment wrapText="1"/>
    </xf>
    <xf numFmtId="164" fontId="2" fillId="0" borderId="20" xfId="30" applyNumberFormat="1" applyFont="1" applyFill="1" applyBorder="1"/>
    <xf numFmtId="164" fontId="29" fillId="0" borderId="20" xfId="1" applyNumberFormat="1" applyFont="1" applyFill="1" applyBorder="1"/>
    <xf numFmtId="164" fontId="29" fillId="0" borderId="20" xfId="1" applyNumberFormat="1" applyFont="1" applyBorder="1"/>
    <xf numFmtId="0" fontId="28" fillId="0" borderId="21" xfId="1" applyFont="1" applyBorder="1" applyAlignment="1">
      <alignment wrapText="1"/>
    </xf>
    <xf numFmtId="164" fontId="28" fillId="0" borderId="22" xfId="1" applyNumberFormat="1" applyFont="1" applyBorder="1"/>
    <xf numFmtId="164" fontId="29" fillId="0" borderId="22" xfId="1" applyNumberFormat="1" applyFont="1" applyBorder="1"/>
    <xf numFmtId="164" fontId="29" fillId="0" borderId="23" xfId="1" applyNumberFormat="1" applyFont="1" applyBorder="1"/>
    <xf numFmtId="0" fontId="28" fillId="0" borderId="14" xfId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/>
    </xf>
    <xf numFmtId="0" fontId="28" fillId="0" borderId="25" xfId="1" applyFont="1" applyBorder="1" applyAlignment="1">
      <alignment horizontal="center" vertical="center"/>
    </xf>
    <xf numFmtId="0" fontId="28" fillId="0" borderId="26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28" fillId="0" borderId="27" xfId="1" applyFont="1" applyBorder="1" applyAlignment="1">
      <alignment horizontal="right" vertical="center"/>
    </xf>
    <xf numFmtId="0" fontId="28" fillId="0" borderId="0" xfId="1" applyFont="1" applyBorder="1" applyAlignment="1">
      <alignment horizontal="right" vertical="center"/>
    </xf>
  </cellXfs>
  <cellStyles count="52">
    <cellStyle name="20% - 1. jelölőszín 2" xfId="2" xr:uid="{00000000-0005-0000-0000-000000000000}"/>
    <cellStyle name="20% - 2. jelölőszín 2" xfId="3" xr:uid="{00000000-0005-0000-0000-000001000000}"/>
    <cellStyle name="20% - 3. jelölőszín 2" xfId="4" xr:uid="{00000000-0005-0000-0000-000002000000}"/>
    <cellStyle name="20% - 4. jelölőszín 2" xfId="5" xr:uid="{00000000-0005-0000-0000-000003000000}"/>
    <cellStyle name="20% - 5. jelölőszín 2" xfId="6" xr:uid="{00000000-0005-0000-0000-000004000000}"/>
    <cellStyle name="20% - 6. jelölőszín 2" xfId="7" xr:uid="{00000000-0005-0000-0000-000005000000}"/>
    <cellStyle name="40% - 1. jelölőszín 2" xfId="8" xr:uid="{00000000-0005-0000-0000-000006000000}"/>
    <cellStyle name="40% - 2. jelölőszín 2" xfId="9" xr:uid="{00000000-0005-0000-0000-000007000000}"/>
    <cellStyle name="40% - 3. jelölőszín 2" xfId="10" xr:uid="{00000000-0005-0000-0000-000008000000}"/>
    <cellStyle name="40% - 4. jelölőszín 2" xfId="11" xr:uid="{00000000-0005-0000-0000-000009000000}"/>
    <cellStyle name="40% - 5. jelölőszín 2" xfId="12" xr:uid="{00000000-0005-0000-0000-00000A000000}"/>
    <cellStyle name="40% - 6. jelölőszín 2" xfId="13" xr:uid="{00000000-0005-0000-0000-00000B000000}"/>
    <cellStyle name="60% - 1. jelölőszín 2" xfId="14" xr:uid="{00000000-0005-0000-0000-00000C000000}"/>
    <cellStyle name="60% - 2. jelölőszín 2" xfId="15" xr:uid="{00000000-0005-0000-0000-00000D000000}"/>
    <cellStyle name="60% - 3. jelölőszín 2" xfId="16" xr:uid="{00000000-0005-0000-0000-00000E000000}"/>
    <cellStyle name="60% - 4. jelölőszín 2" xfId="17" xr:uid="{00000000-0005-0000-0000-00000F000000}"/>
    <cellStyle name="60% - 5. jelölőszín 2" xfId="18" xr:uid="{00000000-0005-0000-0000-000010000000}"/>
    <cellStyle name="60% - 6. jelölőszín 2" xfId="19" xr:uid="{00000000-0005-0000-0000-000011000000}"/>
    <cellStyle name="Bevitel 2" xfId="20" xr:uid="{00000000-0005-0000-0000-000012000000}"/>
    <cellStyle name="Cím 2" xfId="22" xr:uid="{00000000-0005-0000-0000-000013000000}"/>
    <cellStyle name="Cím 3" xfId="21" xr:uid="{00000000-0005-0000-0000-000014000000}"/>
    <cellStyle name="Címsor 1 2" xfId="24" xr:uid="{00000000-0005-0000-0000-000015000000}"/>
    <cellStyle name="Címsor 1 3" xfId="23" xr:uid="{00000000-0005-0000-0000-000016000000}"/>
    <cellStyle name="Címsor 2 2" xfId="26" xr:uid="{00000000-0005-0000-0000-000017000000}"/>
    <cellStyle name="Címsor 2 3" xfId="25" xr:uid="{00000000-0005-0000-0000-000018000000}"/>
    <cellStyle name="Címsor 3 2" xfId="27" xr:uid="{00000000-0005-0000-0000-000019000000}"/>
    <cellStyle name="Címsor 4 2" xfId="28" xr:uid="{00000000-0005-0000-0000-00001A000000}"/>
    <cellStyle name="Ellenőrzőcella 2" xfId="29" xr:uid="{00000000-0005-0000-0000-00001B000000}"/>
    <cellStyle name="Ezres 2" xfId="31" xr:uid="{00000000-0005-0000-0000-00001C000000}"/>
    <cellStyle name="Ezres 3" xfId="30" xr:uid="{00000000-0005-0000-0000-00001D000000}"/>
    <cellStyle name="Figyelmeztetés 2" xfId="32" xr:uid="{00000000-0005-0000-0000-00001E000000}"/>
    <cellStyle name="Hivatkozott cella 2" xfId="33" xr:uid="{00000000-0005-0000-0000-00001F000000}"/>
    <cellStyle name="Jegyzet 2" xfId="34" xr:uid="{00000000-0005-0000-0000-000020000000}"/>
    <cellStyle name="Jelölőszín (1) 2" xfId="35" xr:uid="{00000000-0005-0000-0000-000021000000}"/>
    <cellStyle name="Jelölőszín (2) 2" xfId="36" xr:uid="{00000000-0005-0000-0000-000022000000}"/>
    <cellStyle name="Jelölőszín (3) 2" xfId="37" xr:uid="{00000000-0005-0000-0000-000023000000}"/>
    <cellStyle name="Jelölőszín (4) 2" xfId="38" xr:uid="{00000000-0005-0000-0000-000024000000}"/>
    <cellStyle name="Jelölőszín (5) 2" xfId="39" xr:uid="{00000000-0005-0000-0000-000025000000}"/>
    <cellStyle name="Jelölőszín (6) 2" xfId="40" xr:uid="{00000000-0005-0000-0000-000026000000}"/>
    <cellStyle name="Jó 2" xfId="41" xr:uid="{00000000-0005-0000-0000-000027000000}"/>
    <cellStyle name="Kimenet 2" xfId="42" xr:uid="{00000000-0005-0000-0000-000028000000}"/>
    <cellStyle name="Magyarázó szöveg 2" xfId="43" xr:uid="{00000000-0005-0000-0000-000029000000}"/>
    <cellStyle name="Normál" xfId="0" builtinId="0"/>
    <cellStyle name="Normál 2" xfId="44" xr:uid="{00000000-0005-0000-0000-00002B000000}"/>
    <cellStyle name="Normál 3" xfId="45" xr:uid="{00000000-0005-0000-0000-00002C000000}"/>
    <cellStyle name="Normál 4" xfId="46" xr:uid="{00000000-0005-0000-0000-00002D000000}"/>
    <cellStyle name="Normál 5" xfId="1" xr:uid="{00000000-0005-0000-0000-00002E000000}"/>
    <cellStyle name="Normal_KARSZJ3" xfId="47" xr:uid="{00000000-0005-0000-0000-00002F000000}"/>
    <cellStyle name="Összesen 2" xfId="48" xr:uid="{00000000-0005-0000-0000-000030000000}"/>
    <cellStyle name="Rossz 2" xfId="49" xr:uid="{00000000-0005-0000-0000-000031000000}"/>
    <cellStyle name="Semleges 2" xfId="50" xr:uid="{00000000-0005-0000-0000-000032000000}"/>
    <cellStyle name="Számítás 2" xfId="51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A2" sqref="A2:C2"/>
    </sheetView>
  </sheetViews>
  <sheetFormatPr defaultRowHeight="14.5" x14ac:dyDescent="0.35"/>
  <cols>
    <col min="1" max="1" width="32.453125" customWidth="1"/>
    <col min="2" max="2" width="20" customWidth="1"/>
    <col min="3" max="3" width="12.1796875" customWidth="1"/>
    <col min="4" max="4" width="13" customWidth="1"/>
  </cols>
  <sheetData>
    <row r="1" spans="1:4" x14ac:dyDescent="0.35">
      <c r="A1" s="38" t="s">
        <v>26</v>
      </c>
      <c r="B1" s="39"/>
      <c r="C1" s="39"/>
      <c r="D1" s="39"/>
    </row>
    <row r="2" spans="1:4" ht="77.5" customHeight="1" x14ac:dyDescent="0.35">
      <c r="A2" s="36" t="s">
        <v>25</v>
      </c>
      <c r="B2" s="37"/>
      <c r="C2" s="37"/>
      <c r="D2" s="13" t="s">
        <v>21</v>
      </c>
    </row>
    <row r="3" spans="1:4" x14ac:dyDescent="0.35">
      <c r="A3" s="33" t="s">
        <v>0</v>
      </c>
      <c r="B3" s="1" t="s">
        <v>24</v>
      </c>
      <c r="C3" s="2"/>
      <c r="D3" s="14"/>
    </row>
    <row r="4" spans="1:4" x14ac:dyDescent="0.35">
      <c r="A4" s="34"/>
      <c r="B4" s="31" t="s">
        <v>22</v>
      </c>
      <c r="C4" s="3" t="s">
        <v>1</v>
      </c>
      <c r="D4" s="15" t="s">
        <v>2</v>
      </c>
    </row>
    <row r="5" spans="1:4" x14ac:dyDescent="0.35">
      <c r="A5" s="35"/>
      <c r="B5" s="32"/>
      <c r="C5" s="4" t="s">
        <v>3</v>
      </c>
      <c r="D5" s="16"/>
    </row>
    <row r="6" spans="1:4" x14ac:dyDescent="0.35">
      <c r="A6" s="17" t="s">
        <v>4</v>
      </c>
      <c r="B6" s="5"/>
      <c r="C6" s="6"/>
      <c r="D6" s="18"/>
    </row>
    <row r="7" spans="1:4" x14ac:dyDescent="0.35">
      <c r="A7" s="17" t="s">
        <v>5</v>
      </c>
      <c r="B7" s="5">
        <v>3000</v>
      </c>
      <c r="C7" s="7">
        <v>1266</v>
      </c>
      <c r="D7" s="19">
        <v>1224</v>
      </c>
    </row>
    <row r="8" spans="1:4" x14ac:dyDescent="0.35">
      <c r="A8" s="20" t="s">
        <v>6</v>
      </c>
      <c r="B8" s="5"/>
      <c r="C8" s="7">
        <v>0</v>
      </c>
      <c r="D8" s="19">
        <v>0</v>
      </c>
    </row>
    <row r="9" spans="1:4" x14ac:dyDescent="0.35">
      <c r="A9" s="21" t="s">
        <v>7</v>
      </c>
      <c r="B9" s="9">
        <v>3000</v>
      </c>
      <c r="C9" s="10">
        <f>SUM(C7:C8)</f>
        <v>1266</v>
      </c>
      <c r="D9" s="22">
        <f>SUM(D7:D8)</f>
        <v>1224</v>
      </c>
    </row>
    <row r="10" spans="1:4" x14ac:dyDescent="0.35">
      <c r="A10" s="17" t="s">
        <v>8</v>
      </c>
      <c r="B10" s="5"/>
      <c r="C10" s="7"/>
      <c r="D10" s="19"/>
    </row>
    <row r="11" spans="1:4" ht="26.5" x14ac:dyDescent="0.35">
      <c r="A11" s="23" t="s">
        <v>9</v>
      </c>
      <c r="B11" s="11"/>
      <c r="C11" s="12"/>
      <c r="D11" s="24"/>
    </row>
    <row r="12" spans="1:4" x14ac:dyDescent="0.35">
      <c r="A12" s="17" t="s">
        <v>10</v>
      </c>
      <c r="B12" s="5"/>
      <c r="C12" s="7"/>
      <c r="D12" s="19"/>
    </row>
    <row r="13" spans="1:4" ht="26.5" x14ac:dyDescent="0.35">
      <c r="A13" s="23" t="s">
        <v>11</v>
      </c>
      <c r="B13" s="11"/>
      <c r="C13" s="12"/>
      <c r="D13" s="24"/>
    </row>
    <row r="14" spans="1:4" x14ac:dyDescent="0.35">
      <c r="A14" s="17" t="s">
        <v>12</v>
      </c>
      <c r="B14" s="5"/>
      <c r="C14" s="7"/>
      <c r="D14" s="19"/>
    </row>
    <row r="15" spans="1:4" x14ac:dyDescent="0.35">
      <c r="A15" s="23" t="s">
        <v>13</v>
      </c>
      <c r="B15" s="11"/>
      <c r="C15" s="12">
        <v>0</v>
      </c>
      <c r="D15" s="24">
        <v>0</v>
      </c>
    </row>
    <row r="16" spans="1:4" x14ac:dyDescent="0.35">
      <c r="A16" s="17" t="s">
        <v>14</v>
      </c>
      <c r="B16" s="5"/>
      <c r="C16" s="7"/>
      <c r="D16" s="19">
        <v>0</v>
      </c>
    </row>
    <row r="17" spans="1:4" ht="26.5" x14ac:dyDescent="0.35">
      <c r="A17" s="23" t="s">
        <v>14</v>
      </c>
      <c r="B17" s="11"/>
      <c r="C17" s="12"/>
      <c r="D17" s="24">
        <v>0</v>
      </c>
    </row>
    <row r="18" spans="1:4" x14ac:dyDescent="0.35">
      <c r="A18" s="17" t="s">
        <v>23</v>
      </c>
      <c r="B18" s="5">
        <v>5000</v>
      </c>
      <c r="C18" s="8">
        <v>7899</v>
      </c>
      <c r="D18" s="25">
        <v>3564</v>
      </c>
    </row>
    <row r="19" spans="1:4" x14ac:dyDescent="0.35">
      <c r="A19" s="17" t="s">
        <v>15</v>
      </c>
      <c r="B19" s="5"/>
      <c r="C19" s="5"/>
      <c r="D19" s="26"/>
    </row>
    <row r="20" spans="1:4" x14ac:dyDescent="0.35">
      <c r="A20" s="17" t="s">
        <v>16</v>
      </c>
      <c r="B20" s="5"/>
      <c r="C20" s="5"/>
      <c r="D20" s="26"/>
    </row>
    <row r="21" spans="1:4" x14ac:dyDescent="0.35">
      <c r="A21" s="17" t="s">
        <v>17</v>
      </c>
      <c r="B21" s="5"/>
      <c r="C21" s="5"/>
      <c r="D21" s="26"/>
    </row>
    <row r="22" spans="1:4" x14ac:dyDescent="0.35">
      <c r="A22" s="17" t="s">
        <v>18</v>
      </c>
      <c r="B22" s="5"/>
      <c r="C22" s="5">
        <v>0</v>
      </c>
      <c r="D22" s="26"/>
    </row>
    <row r="23" spans="1:4" x14ac:dyDescent="0.35">
      <c r="A23" s="17" t="s">
        <v>19</v>
      </c>
      <c r="B23" s="5">
        <v>1000</v>
      </c>
      <c r="C23" s="5">
        <v>1000</v>
      </c>
      <c r="D23" s="26">
        <v>851</v>
      </c>
    </row>
    <row r="24" spans="1:4" x14ac:dyDescent="0.35">
      <c r="A24" s="27" t="s">
        <v>20</v>
      </c>
      <c r="B24" s="28">
        <v>9000</v>
      </c>
      <c r="C24" s="29">
        <f>SUM(C9,C18,C23)</f>
        <v>10165</v>
      </c>
      <c r="D24" s="30">
        <f>SUM(D9,D11,D13,D15,D18,D23)</f>
        <v>5639</v>
      </c>
    </row>
  </sheetData>
  <mergeCells count="4">
    <mergeCell ref="B4:B5"/>
    <mergeCell ref="A3:A5"/>
    <mergeCell ref="A2:C2"/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Gabi</cp:lastModifiedBy>
  <cp:lastPrinted>2017-05-26T12:45:37Z</cp:lastPrinted>
  <dcterms:created xsi:type="dcterms:W3CDTF">2015-05-21T08:43:24Z</dcterms:created>
  <dcterms:modified xsi:type="dcterms:W3CDTF">2019-05-29T06:13:30Z</dcterms:modified>
</cp:coreProperties>
</file>