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D43" i="1"/>
  <c r="C43"/>
  <c r="E36"/>
  <c r="E40"/>
  <c r="D17"/>
  <c r="E17"/>
  <c r="C17"/>
  <c r="C40"/>
  <c r="C36"/>
  <c r="C22"/>
  <c r="C14"/>
  <c r="C25" s="1"/>
  <c r="E22"/>
  <c r="E14"/>
  <c r="E25" s="1"/>
  <c r="E43" l="1"/>
</calcChain>
</file>

<file path=xl/sharedStrings.xml><?xml version="1.0" encoding="utf-8"?>
<sst xmlns="http://schemas.openxmlformats.org/spreadsheetml/2006/main" count="45" uniqueCount="41">
  <si>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</si>
  <si>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</si>
  <si>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</si>
  <si>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</si>
  <si>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</si>
  <si>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</si>
  <si>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</si>
  <si>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</si>
  <si>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</si>
  <si>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</si>
  <si>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</si>
  <si>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</si>
  <si>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</si>
  <si>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</si>
  <si>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</si>
  <si>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</si>
  <si>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</si>
  <si>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</si>
  <si>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</si>
  <si>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</si>
  <si>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</si>
  <si>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</si>
  <si>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</si>
  <si>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</si>
  <si>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</si>
  <si>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</si>
  <si>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</si>
  <si>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</si>
  <si>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</si>
  <si>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</si>
  <si>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</si>
  <si>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</si>
  <si>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</si>
  <si>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</si>
  <si>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</si>
  <si>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Kurityán Község Önkormányzata</t>
  </si>
  <si>
    <t>A. Nemzeti vagyonba tartozó befektetett eszközök</t>
  </si>
  <si>
    <t>1.3 sz. melléklet</t>
  </si>
  <si>
    <t>2019. évi beszámoló</t>
  </si>
  <si>
    <t xml:space="preserve">      Immateriális javak</t>
  </si>
  <si>
    <t>J. Passzív időbeli elhatárolások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</si>
</sst>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6"/>
  <sheetViews>
    <sheetView tabSelected="1" topLeftCell="A14" workbookViewId="0">
      <selection activeCell="E43" sqref="E43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>
      <c r="B1" s="13" t="s">
        <v>35</v>
      </c>
      <c r="C1" s="13"/>
      <c r="D1" s="13"/>
      <c r="E1" s="13"/>
    </row>
    <row r="2" spans="2:5" ht="11.25" customHeight="1">
      <c r="B2" s="13"/>
      <c r="C2" s="13"/>
      <c r="D2" s="13"/>
      <c r="E2" s="13"/>
    </row>
    <row r="3" spans="2:5" ht="21" customHeight="1">
      <c r="B3" s="13" t="s">
        <v>38</v>
      </c>
      <c r="C3" s="13"/>
      <c r="D3" s="13"/>
      <c r="E3" s="13"/>
    </row>
    <row r="4" spans="2:5">
      <c r="E4" s="10" t="s">
        <v>37</v>
      </c>
    </row>
    <row r="5" spans="2:5" ht="32.25" customHeight="1">
      <c r="B5" s="12" t="s">
        <v>34</v>
      </c>
      <c r="C5" s="12"/>
      <c r="D5" s="12"/>
      <c r="E5" s="12"/>
    </row>
    <row r="6" spans="2:5" ht="16.5" customHeight="1"/>
    <row r="7" spans="2:5">
      <c r="D7" s="14" t="s">
        <v>33</v>
      </c>
      <c r="E7" s="14"/>
    </row>
    <row r="8" spans="2:5" ht="15.75">
      <c r="B8" s="11" t="s">
        <v>14</v>
      </c>
      <c r="C8" s="11"/>
      <c r="D8" s="11"/>
      <c r="E8" s="11"/>
    </row>
    <row r="9" spans="2:5" s="8" customFormat="1" ht="25.5">
      <c r="B9" s="9" t="s">
        <v>0</v>
      </c>
      <c r="C9" s="9" t="s">
        <v>1</v>
      </c>
      <c r="D9" s="9" t="s">
        <v>2</v>
      </c>
      <c r="E9" s="9" t="s">
        <v>3</v>
      </c>
    </row>
    <row r="10" spans="2:5">
      <c r="B10" s="3" t="s">
        <v>39</v>
      </c>
      <c r="C10" s="4">
        <v>0</v>
      </c>
      <c r="D10" s="4">
        <v>0</v>
      </c>
      <c r="E10" s="4">
        <v>0</v>
      </c>
    </row>
    <row r="11" spans="2:5">
      <c r="B11" s="3" t="s">
        <v>16</v>
      </c>
      <c r="C11" s="4">
        <v>481776</v>
      </c>
      <c r="D11" s="4">
        <v>0</v>
      </c>
      <c r="E11" s="4">
        <v>444148</v>
      </c>
    </row>
    <row r="12" spans="2:5">
      <c r="B12" s="3" t="s">
        <v>17</v>
      </c>
      <c r="C12" s="4">
        <v>1028</v>
      </c>
      <c r="D12" s="4">
        <v>0</v>
      </c>
      <c r="E12" s="4">
        <v>1028</v>
      </c>
    </row>
    <row r="13" spans="2:5">
      <c r="B13" s="3" t="s">
        <v>18</v>
      </c>
      <c r="C13" s="4">
        <v>0</v>
      </c>
      <c r="D13" s="4">
        <v>0</v>
      </c>
      <c r="E13" s="4">
        <v>0</v>
      </c>
    </row>
    <row r="14" spans="2:5">
      <c r="B14" s="3" t="s">
        <v>36</v>
      </c>
      <c r="C14" s="4">
        <f>SUM(C10:C13)</f>
        <v>482804</v>
      </c>
      <c r="D14" s="4">
        <v>0</v>
      </c>
      <c r="E14" s="4">
        <f>SUM(E10:E13)</f>
        <v>445176</v>
      </c>
    </row>
    <row r="15" spans="2:5">
      <c r="B15" s="3" t="s">
        <v>19</v>
      </c>
      <c r="C15" s="4">
        <v>1086</v>
      </c>
      <c r="D15" s="4">
        <v>0</v>
      </c>
      <c r="E15" s="4">
        <v>1175</v>
      </c>
    </row>
    <row r="16" spans="2:5">
      <c r="B16" s="3" t="s">
        <v>20</v>
      </c>
      <c r="C16" s="4">
        <v>0</v>
      </c>
      <c r="D16" s="4">
        <v>0</v>
      </c>
      <c r="E16" s="4">
        <v>0</v>
      </c>
    </row>
    <row r="17" spans="2:5">
      <c r="B17" s="3" t="s">
        <v>4</v>
      </c>
      <c r="C17" s="4">
        <f>SUM(C15:C16)</f>
        <v>1086</v>
      </c>
      <c r="D17" s="4">
        <f t="shared" ref="D17:E17" si="0">SUM(D15:D16)</f>
        <v>0</v>
      </c>
      <c r="E17" s="4">
        <f t="shared" si="0"/>
        <v>1175</v>
      </c>
    </row>
    <row r="18" spans="2:5">
      <c r="B18" s="3" t="s">
        <v>5</v>
      </c>
      <c r="C18" s="4">
        <v>191104</v>
      </c>
      <c r="D18" s="4">
        <v>0</v>
      </c>
      <c r="E18" s="4">
        <v>178197</v>
      </c>
    </row>
    <row r="19" spans="2:5">
      <c r="B19" s="3" t="s">
        <v>21</v>
      </c>
      <c r="C19" s="4">
        <v>17050</v>
      </c>
      <c r="D19" s="4">
        <v>0</v>
      </c>
      <c r="E19" s="4">
        <v>14061</v>
      </c>
    </row>
    <row r="20" spans="2:5">
      <c r="B20" s="3" t="s">
        <v>22</v>
      </c>
      <c r="C20" s="4">
        <v>1932</v>
      </c>
      <c r="D20" s="4">
        <v>0</v>
      </c>
      <c r="E20" s="4">
        <v>1932</v>
      </c>
    </row>
    <row r="21" spans="2:5">
      <c r="B21" s="3" t="s">
        <v>23</v>
      </c>
      <c r="C21" s="4">
        <v>24336</v>
      </c>
      <c r="D21" s="4">
        <v>0</v>
      </c>
      <c r="E21" s="4">
        <v>22341</v>
      </c>
    </row>
    <row r="22" spans="2:5">
      <c r="B22" s="3" t="s">
        <v>6</v>
      </c>
      <c r="C22" s="4">
        <f>SUM(C19:C21)</f>
        <v>43318</v>
      </c>
      <c r="D22" s="4">
        <v>0</v>
      </c>
      <c r="E22" s="4">
        <f>SUM(E19:E21)</f>
        <v>38334</v>
      </c>
    </row>
    <row r="23" spans="2:5">
      <c r="B23" s="3" t="s">
        <v>7</v>
      </c>
      <c r="C23" s="4">
        <v>-76</v>
      </c>
      <c r="D23" s="4">
        <v>0</v>
      </c>
      <c r="E23" s="4">
        <v>22988</v>
      </c>
    </row>
    <row r="24" spans="2:5">
      <c r="B24" s="3" t="s">
        <v>8</v>
      </c>
      <c r="C24" s="4">
        <v>0</v>
      </c>
      <c r="D24" s="4">
        <v>0</v>
      </c>
      <c r="E24" s="4">
        <v>0</v>
      </c>
    </row>
    <row r="25" spans="2:5" s="5" customFormat="1">
      <c r="B25" s="6" t="s">
        <v>9</v>
      </c>
      <c r="C25" s="7">
        <f>SUM(C14+C17+C18+C22+C23+C24)</f>
        <v>718236</v>
      </c>
      <c r="D25" s="7">
        <v>0</v>
      </c>
      <c r="E25" s="7">
        <f>SUM(E14+E17+E18+E22+E23+E24)</f>
        <v>685870</v>
      </c>
    </row>
    <row r="26" spans="2:5">
      <c r="C26" s="2"/>
      <c r="D26" s="2"/>
      <c r="E26" s="2"/>
    </row>
    <row r="27" spans="2:5">
      <c r="C27" s="2"/>
      <c r="D27" s="2"/>
      <c r="E27" s="2"/>
    </row>
    <row r="28" spans="2:5" ht="15.75">
      <c r="B28" s="11" t="s">
        <v>15</v>
      </c>
      <c r="C28" s="11"/>
      <c r="D28" s="11"/>
      <c r="E28" s="11"/>
    </row>
    <row r="29" spans="2:5" s="8" customFormat="1" ht="25.5">
      <c r="B29" s="9" t="s">
        <v>0</v>
      </c>
      <c r="C29" s="9" t="s">
        <v>1</v>
      </c>
      <c r="D29" s="9" t="s">
        <v>2</v>
      </c>
      <c r="E29" s="9" t="s">
        <v>3</v>
      </c>
    </row>
    <row r="30" spans="2:5">
      <c r="B30" s="3" t="s">
        <v>24</v>
      </c>
      <c r="C30" s="4">
        <v>391419</v>
      </c>
      <c r="D30" s="4">
        <v>0</v>
      </c>
      <c r="E30" s="4">
        <v>391419</v>
      </c>
    </row>
    <row r="31" spans="2:5">
      <c r="B31" s="3" t="s">
        <v>25</v>
      </c>
      <c r="C31" s="3">
        <v>0</v>
      </c>
      <c r="D31" s="3">
        <v>0</v>
      </c>
      <c r="E31" s="3">
        <v>-73179</v>
      </c>
    </row>
    <row r="32" spans="2:5">
      <c r="B32" s="3" t="s">
        <v>26</v>
      </c>
      <c r="C32" s="4">
        <v>23583</v>
      </c>
      <c r="D32" s="4">
        <v>0</v>
      </c>
      <c r="E32" s="4">
        <v>23583</v>
      </c>
    </row>
    <row r="33" spans="2:5">
      <c r="B33" s="3" t="s">
        <v>27</v>
      </c>
      <c r="C33" s="4">
        <v>259537</v>
      </c>
      <c r="D33" s="4">
        <v>0</v>
      </c>
      <c r="E33" s="4">
        <v>285833</v>
      </c>
    </row>
    <row r="34" spans="2:5">
      <c r="B34" s="3" t="s">
        <v>28</v>
      </c>
      <c r="C34" s="4">
        <v>0</v>
      </c>
      <c r="D34" s="4">
        <v>0</v>
      </c>
      <c r="E34" s="4">
        <v>0</v>
      </c>
    </row>
    <row r="35" spans="2:5">
      <c r="B35" s="3" t="s">
        <v>29</v>
      </c>
      <c r="C35" s="4">
        <v>26296</v>
      </c>
      <c r="D35" s="4">
        <v>0</v>
      </c>
      <c r="E35" s="4">
        <v>41875</v>
      </c>
    </row>
    <row r="36" spans="2:5">
      <c r="B36" s="3" t="s">
        <v>10</v>
      </c>
      <c r="C36" s="4">
        <f>SUM(C30:C35)</f>
        <v>700835</v>
      </c>
      <c r="D36" s="4">
        <v>0</v>
      </c>
      <c r="E36" s="4">
        <f>SUM(E30:E35)</f>
        <v>669531</v>
      </c>
    </row>
    <row r="37" spans="2:5">
      <c r="B37" s="3" t="s">
        <v>30</v>
      </c>
      <c r="C37" s="4">
        <v>610</v>
      </c>
      <c r="D37" s="4">
        <v>0</v>
      </c>
      <c r="E37" s="4">
        <v>610</v>
      </c>
    </row>
    <row r="38" spans="2:5">
      <c r="B38" s="3" t="s">
        <v>31</v>
      </c>
      <c r="C38" s="4">
        <v>5847</v>
      </c>
      <c r="D38" s="4">
        <v>0</v>
      </c>
      <c r="E38" s="4">
        <v>6374</v>
      </c>
    </row>
    <row r="39" spans="2:5">
      <c r="B39" s="3" t="s">
        <v>32</v>
      </c>
      <c r="C39" s="4">
        <v>28</v>
      </c>
      <c r="D39" s="4">
        <v>0</v>
      </c>
      <c r="E39" s="4">
        <v>14</v>
      </c>
    </row>
    <row r="40" spans="2:5">
      <c r="B40" s="3" t="s">
        <v>11</v>
      </c>
      <c r="C40" s="4">
        <f>SUM(C37:C39)</f>
        <v>6485</v>
      </c>
      <c r="D40" s="4">
        <v>0</v>
      </c>
      <c r="E40" s="4">
        <f>SUM(E37:E39)</f>
        <v>6998</v>
      </c>
    </row>
    <row r="41" spans="2:5">
      <c r="B41" s="3" t="s">
        <v>12</v>
      </c>
      <c r="C41" s="4">
        <v>0</v>
      </c>
      <c r="D41" s="4">
        <v>0</v>
      </c>
      <c r="E41" s="4">
        <v>0</v>
      </c>
    </row>
    <row r="42" spans="2:5">
      <c r="B42" s="3" t="s">
        <v>40</v>
      </c>
      <c r="C42" s="4">
        <v>10916</v>
      </c>
      <c r="D42" s="4">
        <v>0</v>
      </c>
      <c r="E42" s="4">
        <v>9341</v>
      </c>
    </row>
    <row r="43" spans="2:5" s="5" customFormat="1">
      <c r="B43" s="6" t="s">
        <v>13</v>
      </c>
      <c r="C43" s="7">
        <f>SUM(C36+C40+C41+C42)</f>
        <v>718236</v>
      </c>
      <c r="D43" s="7">
        <f t="shared" ref="D43:E43" si="1">SUM(D36+D40+D41+D42)</f>
        <v>0</v>
      </c>
      <c r="E43" s="7">
        <f t="shared" si="1"/>
        <v>685870</v>
      </c>
    </row>
    <row r="44" spans="2:5">
      <c r="C44" s="2"/>
      <c r="D44" s="2"/>
      <c r="E44" s="2"/>
    </row>
    <row r="45" spans="2:5">
      <c r="C45" s="2"/>
      <c r="D45" s="2"/>
      <c r="E45" s="2"/>
    </row>
    <row r="46" spans="2:5">
      <c r="C46" s="2"/>
      <c r="D46" s="2"/>
      <c r="E46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2015-04-20T13:25:54Z</cp:lastPrinted>
  <dcterms:created xsi:type="dcterms:W3CDTF">2015-04-16T11:07:58Z</dcterms:created>
  <dcterms:modified xsi:type="dcterms:W3CDTF">2020-05-29T12:39:35Z</dcterms:modified>
</cp:coreProperties>
</file>