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1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'9.6.1.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<sst xmlns="http://schemas.openxmlformats.org/spreadsheetml/2006/main" count="111" uniqueCount="97">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</sst>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1\K&#246;lts&#233;gvet&#233;s\28_2016.(XI.28.)-2016.%20&#233;vi%20k&#246;lts&#233;gvet&#233;si%20rend.m&#243;dos&#237;t&#225;s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3">
      <selection activeCell="G51" sqref="G51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144878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13900+360</f>
        <v>14260</v>
      </c>
    </row>
    <row r="11" spans="1:3" s="28" customFormat="1" ht="12" customHeight="1">
      <c r="A11" s="32" t="s">
        <v>20</v>
      </c>
      <c r="B11" s="33" t="s">
        <v>21</v>
      </c>
      <c r="C11" s="34">
        <v>71053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20243</v>
      </c>
    </row>
    <row r="14" spans="1:3" s="28" customFormat="1" ht="12" customHeight="1">
      <c r="A14" s="32" t="s">
        <v>26</v>
      </c>
      <c r="B14" s="33" t="s">
        <v>27</v>
      </c>
      <c r="C14" s="34">
        <v>24651</v>
      </c>
    </row>
    <row r="15" spans="1:3" s="28" customFormat="1" ht="12" customHeight="1">
      <c r="A15" s="32" t="s">
        <v>28</v>
      </c>
      <c r="B15" s="35" t="s">
        <v>29</v>
      </c>
      <c r="C15" s="34">
        <v>14671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144878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2794</v>
      </c>
    </row>
    <row r="38" spans="1:3" s="28" customFormat="1" ht="12" customHeight="1">
      <c r="A38" s="43" t="s">
        <v>73</v>
      </c>
      <c r="B38" s="44" t="s">
        <v>74</v>
      </c>
      <c r="C38" s="45">
        <v>2794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147672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316625</v>
      </c>
    </row>
    <row r="46" spans="1:3" ht="12" customHeight="1">
      <c r="A46" s="32" t="s">
        <v>16</v>
      </c>
      <c r="B46" s="39" t="s">
        <v>83</v>
      </c>
      <c r="C46" s="45">
        <f>54954+175+222+169+76+228+600</f>
        <v>56424</v>
      </c>
    </row>
    <row r="47" spans="1:3" ht="12" customHeight="1">
      <c r="A47" s="32" t="s">
        <v>18</v>
      </c>
      <c r="B47" s="33" t="s">
        <v>84</v>
      </c>
      <c r="C47" s="64">
        <f>16699+47+60+46+21+162+63</f>
        <v>17098</v>
      </c>
    </row>
    <row r="48" spans="1:3" ht="12" customHeight="1">
      <c r="A48" s="32" t="s">
        <v>20</v>
      </c>
      <c r="B48" s="33" t="s">
        <v>85</v>
      </c>
      <c r="C48" s="64">
        <v>243103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1845</v>
      </c>
    </row>
    <row r="52" spans="1:3" s="63" customFormat="1" ht="12" customHeight="1">
      <c r="A52" s="32" t="s">
        <v>40</v>
      </c>
      <c r="B52" s="39" t="s">
        <v>89</v>
      </c>
      <c r="C52" s="45">
        <f>1952-518+30+31</f>
        <v>1495</v>
      </c>
    </row>
    <row r="53" spans="1:3" ht="12" customHeight="1">
      <c r="A53" s="32" t="s">
        <v>42</v>
      </c>
      <c r="B53" s="33" t="s">
        <v>90</v>
      </c>
      <c r="C53" s="64">
        <v>350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318470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35.5</v>
      </c>
    </row>
    <row r="60" spans="1:3" ht="13.5" thickBot="1">
      <c r="A60" s="69" t="s">
        <v>96</v>
      </c>
      <c r="B60" s="70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 melléklet a 28/2016.(XI.28.)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2016-11-29T12:24:08Z</dcterms:created>
  <dcterms:modified xsi:type="dcterms:W3CDTF">2016-11-29T12:24:09Z</dcterms:modified>
  <cp:category/>
  <cp:version/>
  <cp:contentType/>
  <cp:contentStatus/>
</cp:coreProperties>
</file>