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<sst xmlns="http://schemas.openxmlformats.org/spreadsheetml/2006/main" count="61" uniqueCount="50">
  <si>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</si>
  <si>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</si>
  <si>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</si>
  <si>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</si>
  <si>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</si>
  <si>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</si>
  <si>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</si>
  <si>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</si>
  <si>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</si>
  <si>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</si>
  <si>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</si>
  <si>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</si>
  <si>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</si>
  <si>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</si>
  <si>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</si>
  <si>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</si>
  <si>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</si>
  <si>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</si>
  <si>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</si>
  <si>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</si>
  <si>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</si>
  <si>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</si>
  <si>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</si>
  <si>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</si>
  <si>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</si>
  <si>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</si>
  <si>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</si>
  <si>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</si>
  <si>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</si>
  <si>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</si>
  <si>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</si>
  <si>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</si>
  <si>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</si>
  <si>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</si>
  <si>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</si>
  <si>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</si>
  <si>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</si>
  <si>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</si>
  <si>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</si>
  <si>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</si>
  <si>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</si>
  <si>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</si>
  <si>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</si>
  <si>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Felhalmozási célú pénze.átadás Áh-n kívülre</t>
  </si>
  <si>
    <t>11.</t>
  </si>
  <si>
    <t xml:space="preserve">Támogatés értékű felhalmozási bevétel </t>
  </si>
  <si>
    <t>12.</t>
  </si>
  <si>
    <t>Eltérés</t>
  </si>
  <si>
    <t>E.i.mód.</t>
  </si>
  <si>
    <r>
      <rPr>
        <sz val="8"/>
        <rFont val="Calibri"/>
        <family val="2"/>
      </rPr>
      <t>9</t>
    </r>
    <r>
      <rPr>
        <sz val="11"/>
        <rFont val="Calibri"/>
        <family val="2"/>
      </rPr>
      <t xml:space="preserve"> A 4/2016. (V.25.) önkormányzati rendelet 5. §-ának megfelelően megállapított szöveg.                                 Hatályos: 2016. május 26.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</si>
</sst>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10" xfId="60" applyNumberFormat="1" applyFon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2"/>
  <sheetViews>
    <sheetView tabSelected="1" view="pageLayout" zoomScaleNormal="110" zoomScaleSheetLayoutView="100" workbookViewId="0" topLeftCell="A47">
      <selection activeCell="B49" sqref="B49"/>
    </sheetView>
  </sheetViews>
  <sheetFormatPr defaultColWidth="9.140625" defaultRowHeight="12.75"/>
  <cols>
    <col min="1" max="1" width="5.7109375" style="39" customWidth="1"/>
    <col min="2" max="2" width="45.7109375" style="39" customWidth="1"/>
    <col min="3" max="3" width="10.7109375" style="39" customWidth="1"/>
    <col min="4" max="5" width="10.7109375" style="29" customWidth="1"/>
  </cols>
  <sheetData>
    <row r="4" spans="1:5" s="1" customFormat="1" ht="25.5">
      <c r="A4" s="13" t="s">
        <v>0</v>
      </c>
      <c r="B4" s="13" t="s">
        <v>1</v>
      </c>
      <c r="C4" s="14" t="s">
        <v>42</v>
      </c>
      <c r="D4" s="14" t="s">
        <v>48</v>
      </c>
      <c r="E4" s="14" t="s">
        <v>47</v>
      </c>
    </row>
    <row r="5" spans="1:5" s="1" customFormat="1" ht="14.25">
      <c r="A5" s="2"/>
      <c r="B5" s="15" t="s">
        <v>2</v>
      </c>
      <c r="C5" s="16"/>
      <c r="D5" s="16"/>
      <c r="E5" s="16"/>
    </row>
    <row r="6" spans="1:5" ht="12.75">
      <c r="A6" s="3" t="s">
        <v>3</v>
      </c>
      <c r="B6" s="17" t="s">
        <v>8</v>
      </c>
      <c r="C6" s="18">
        <v>0</v>
      </c>
      <c r="D6" s="18">
        <v>0</v>
      </c>
      <c r="E6" s="18">
        <f>D6-C6</f>
        <v>0</v>
      </c>
    </row>
    <row r="7" spans="1:5" ht="12.75">
      <c r="A7" s="3" t="s">
        <v>4</v>
      </c>
      <c r="B7" s="17" t="s">
        <v>10</v>
      </c>
      <c r="C7" s="18">
        <v>0</v>
      </c>
      <c r="D7" s="18">
        <v>0</v>
      </c>
      <c r="E7" s="18">
        <f aca="true" t="shared" si="0" ref="E7:E22">D7-C7</f>
        <v>0</v>
      </c>
    </row>
    <row r="8" spans="1:5" ht="12.75">
      <c r="A8" s="3" t="s">
        <v>5</v>
      </c>
      <c r="B8" s="19" t="s">
        <v>12</v>
      </c>
      <c r="C8" s="18">
        <v>0</v>
      </c>
      <c r="D8" s="18">
        <v>0</v>
      </c>
      <c r="E8" s="18">
        <f t="shared" si="0"/>
        <v>0</v>
      </c>
    </row>
    <row r="9" spans="1:5" ht="12.75">
      <c r="A9" s="4" t="s">
        <v>6</v>
      </c>
      <c r="B9" s="20" t="s">
        <v>14</v>
      </c>
      <c r="C9" s="21">
        <v>0</v>
      </c>
      <c r="D9" s="21">
        <v>0</v>
      </c>
      <c r="E9" s="18">
        <f t="shared" si="0"/>
        <v>0</v>
      </c>
    </row>
    <row r="10" spans="1:5" ht="12.75">
      <c r="A10" s="3" t="s">
        <v>7</v>
      </c>
      <c r="B10" s="17" t="s">
        <v>16</v>
      </c>
      <c r="C10" s="18">
        <v>0</v>
      </c>
      <c r="D10" s="18">
        <v>0</v>
      </c>
      <c r="E10" s="18">
        <f t="shared" si="0"/>
        <v>0</v>
      </c>
    </row>
    <row r="11" spans="1:5" ht="12.75">
      <c r="A11" s="3" t="s">
        <v>9</v>
      </c>
      <c r="B11" s="17" t="s">
        <v>18</v>
      </c>
      <c r="C11" s="18">
        <v>0</v>
      </c>
      <c r="D11" s="18">
        <v>0</v>
      </c>
      <c r="E11" s="18">
        <f t="shared" si="0"/>
        <v>0</v>
      </c>
    </row>
    <row r="12" spans="1:5" ht="12.75">
      <c r="A12" s="4" t="s">
        <v>11</v>
      </c>
      <c r="B12" s="22" t="s">
        <v>19</v>
      </c>
      <c r="C12" s="21">
        <v>0</v>
      </c>
      <c r="D12" s="21">
        <v>0</v>
      </c>
      <c r="E12" s="18">
        <f t="shared" si="0"/>
        <v>0</v>
      </c>
    </row>
    <row r="13" spans="1:5" ht="12.75">
      <c r="A13" s="3" t="s">
        <v>13</v>
      </c>
      <c r="B13" s="19" t="s">
        <v>20</v>
      </c>
      <c r="C13" s="18">
        <v>0</v>
      </c>
      <c r="D13" s="18">
        <v>0</v>
      </c>
      <c r="E13" s="18">
        <f t="shared" si="0"/>
        <v>0</v>
      </c>
    </row>
    <row r="14" spans="1:5" ht="12.75">
      <c r="A14" s="3" t="s">
        <v>15</v>
      </c>
      <c r="B14" s="19" t="s">
        <v>40</v>
      </c>
      <c r="C14" s="23">
        <v>600</v>
      </c>
      <c r="D14" s="18">
        <v>600</v>
      </c>
      <c r="E14" s="18">
        <f t="shared" si="0"/>
        <v>0</v>
      </c>
    </row>
    <row r="15" spans="1:5" ht="12.75">
      <c r="A15" s="4" t="s">
        <v>17</v>
      </c>
      <c r="B15" s="20" t="s">
        <v>23</v>
      </c>
      <c r="C15" s="24">
        <v>600</v>
      </c>
      <c r="D15" s="21">
        <v>600</v>
      </c>
      <c r="E15" s="18">
        <f t="shared" si="0"/>
        <v>0</v>
      </c>
    </row>
    <row r="16" spans="1:5" ht="12.75">
      <c r="A16" s="3" t="s">
        <v>44</v>
      </c>
      <c r="B16" s="19" t="s">
        <v>45</v>
      </c>
      <c r="C16" s="18">
        <v>11095</v>
      </c>
      <c r="D16" s="18">
        <v>4308</v>
      </c>
      <c r="E16" s="18">
        <f t="shared" si="0"/>
        <v>-6787</v>
      </c>
    </row>
    <row r="17" spans="1:5" s="5" customFormat="1" ht="12.75">
      <c r="A17" s="4" t="s">
        <v>46</v>
      </c>
      <c r="B17" s="22" t="s">
        <v>27</v>
      </c>
      <c r="C17" s="24">
        <f>C16</f>
        <v>11095</v>
      </c>
      <c r="D17" s="21">
        <v>4308</v>
      </c>
      <c r="E17" s="18">
        <f t="shared" si="0"/>
        <v>-6787</v>
      </c>
    </row>
    <row r="18" spans="1:5" ht="12.75">
      <c r="A18" s="3" t="s">
        <v>21</v>
      </c>
      <c r="B18" s="17" t="s">
        <v>28</v>
      </c>
      <c r="C18" s="18">
        <v>0</v>
      </c>
      <c r="D18" s="18">
        <v>0</v>
      </c>
      <c r="E18" s="18">
        <f t="shared" si="0"/>
        <v>0</v>
      </c>
    </row>
    <row r="19" spans="1:5" ht="12.75">
      <c r="A19" s="3" t="s">
        <v>22</v>
      </c>
      <c r="B19" s="17" t="s">
        <v>29</v>
      </c>
      <c r="C19" s="18">
        <v>0</v>
      </c>
      <c r="D19" s="18">
        <v>0</v>
      </c>
      <c r="E19" s="18">
        <f t="shared" si="0"/>
        <v>0</v>
      </c>
    </row>
    <row r="20" spans="1:5" ht="25.5">
      <c r="A20" s="4" t="s">
        <v>24</v>
      </c>
      <c r="B20" s="22" t="s">
        <v>39</v>
      </c>
      <c r="C20" s="21">
        <v>0</v>
      </c>
      <c r="D20" s="21">
        <v>0</v>
      </c>
      <c r="E20" s="18">
        <f t="shared" si="0"/>
        <v>0</v>
      </c>
    </row>
    <row r="21" spans="1:5" ht="12.75">
      <c r="A21" s="3" t="s">
        <v>25</v>
      </c>
      <c r="B21" s="19" t="s">
        <v>38</v>
      </c>
      <c r="C21" s="18">
        <v>0</v>
      </c>
      <c r="D21" s="18">
        <v>0</v>
      </c>
      <c r="E21" s="18">
        <f t="shared" si="0"/>
        <v>0</v>
      </c>
    </row>
    <row r="22" spans="1:5" ht="12.75">
      <c r="A22" s="4" t="s">
        <v>26</v>
      </c>
      <c r="B22" s="20" t="s">
        <v>30</v>
      </c>
      <c r="C22" s="21">
        <v>0</v>
      </c>
      <c r="D22" s="21">
        <v>0</v>
      </c>
      <c r="E22" s="18">
        <f t="shared" si="0"/>
        <v>0</v>
      </c>
    </row>
    <row r="23" spans="1:5" ht="12.75">
      <c r="A23" s="6"/>
      <c r="B23" s="25" t="s">
        <v>31</v>
      </c>
      <c r="C23" s="26">
        <f>C9+C12+C15+C17+C20+C22</f>
        <v>11695</v>
      </c>
      <c r="D23" s="26">
        <f>D9+D12+D15+D17+D20+D22</f>
        <v>4908</v>
      </c>
      <c r="E23" s="27">
        <f>D23-C23</f>
        <v>-6787</v>
      </c>
    </row>
    <row r="24" spans="1:5" ht="12.75">
      <c r="A24" s="7"/>
      <c r="B24" s="28"/>
      <c r="C24" s="29"/>
      <c r="D24" s="30"/>
      <c r="E24" s="30"/>
    </row>
    <row r="25" spans="1:5" ht="12.75">
      <c r="A25" s="8"/>
      <c r="B25" s="31"/>
      <c r="C25" s="29"/>
      <c r="D25" s="32"/>
      <c r="E25" s="32"/>
    </row>
    <row r="26" spans="1:5" ht="12.75">
      <c r="A26" s="8"/>
      <c r="B26" s="31"/>
      <c r="C26" s="29"/>
      <c r="D26" s="32"/>
      <c r="E26" s="32"/>
    </row>
    <row r="27" spans="1:5" ht="12.75">
      <c r="A27" s="9"/>
      <c r="B27" s="33"/>
      <c r="C27" s="29"/>
      <c r="D27" s="34"/>
      <c r="E27" s="34"/>
    </row>
    <row r="28" spans="1:5" ht="25.5">
      <c r="A28" s="10" t="s">
        <v>0</v>
      </c>
      <c r="B28" s="35" t="s">
        <v>1</v>
      </c>
      <c r="C28" s="14" t="s">
        <v>42</v>
      </c>
      <c r="D28" s="14" t="s">
        <v>48</v>
      </c>
      <c r="E28" s="14" t="s">
        <v>47</v>
      </c>
    </row>
    <row r="29" spans="1:5" ht="12.75">
      <c r="A29" s="11"/>
      <c r="B29" s="36" t="s">
        <v>32</v>
      </c>
      <c r="C29" s="37"/>
      <c r="D29" s="37"/>
      <c r="E29" s="37"/>
    </row>
    <row r="30" spans="1:5" ht="12.75">
      <c r="A30" s="4" t="s">
        <v>3</v>
      </c>
      <c r="B30" s="20" t="s">
        <v>33</v>
      </c>
      <c r="C30" s="24">
        <v>2180</v>
      </c>
      <c r="D30" s="21">
        <v>900</v>
      </c>
      <c r="E30" s="21">
        <f aca="true" t="shared" si="1" ref="E30:E36">D30-C30</f>
        <v>-1280</v>
      </c>
    </row>
    <row r="31" spans="1:5" ht="12.75">
      <c r="A31" s="4" t="s">
        <v>4</v>
      </c>
      <c r="B31" s="20" t="s">
        <v>34</v>
      </c>
      <c r="C31" s="24">
        <v>9505</v>
      </c>
      <c r="D31" s="21">
        <v>8995</v>
      </c>
      <c r="E31" s="21">
        <f t="shared" si="1"/>
        <v>-510</v>
      </c>
    </row>
    <row r="32" spans="1:5" ht="12.75">
      <c r="A32" s="3" t="s">
        <v>5</v>
      </c>
      <c r="B32" s="17" t="s">
        <v>35</v>
      </c>
      <c r="C32" s="23">
        <v>0</v>
      </c>
      <c r="D32" s="18">
        <v>0</v>
      </c>
      <c r="E32" s="18">
        <f t="shared" si="1"/>
        <v>0</v>
      </c>
    </row>
    <row r="33" spans="1:5" ht="12.75">
      <c r="A33" s="3" t="s">
        <v>6</v>
      </c>
      <c r="B33" s="19" t="s">
        <v>43</v>
      </c>
      <c r="C33" s="23">
        <v>0</v>
      </c>
      <c r="D33" s="18">
        <v>0</v>
      </c>
      <c r="E33" s="18">
        <f t="shared" si="1"/>
        <v>0</v>
      </c>
    </row>
    <row r="34" spans="1:5" ht="12.75">
      <c r="A34" s="3" t="s">
        <v>7</v>
      </c>
      <c r="B34" s="17" t="s">
        <v>41</v>
      </c>
      <c r="C34" s="23">
        <v>10</v>
      </c>
      <c r="D34" s="18">
        <v>20</v>
      </c>
      <c r="E34" s="18">
        <f t="shared" si="1"/>
        <v>10</v>
      </c>
    </row>
    <row r="35" spans="1:5" ht="12.75">
      <c r="A35" s="3" t="s">
        <v>9</v>
      </c>
      <c r="B35" s="17" t="s">
        <v>36</v>
      </c>
      <c r="C35" s="23">
        <v>0</v>
      </c>
      <c r="D35" s="18">
        <v>0</v>
      </c>
      <c r="E35" s="18">
        <f t="shared" si="1"/>
        <v>0</v>
      </c>
    </row>
    <row r="36" spans="1:5" ht="12.75">
      <c r="A36" s="12"/>
      <c r="B36" s="38" t="s">
        <v>37</v>
      </c>
      <c r="C36" s="26">
        <f>SUM(C30:C35)</f>
        <v>11695</v>
      </c>
      <c r="D36" s="26">
        <f>SUM(D30:D35)</f>
        <v>9915</v>
      </c>
      <c r="E36" s="14">
        <f t="shared" si="1"/>
        <v>-1780</v>
      </c>
    </row>
    <row r="40" ht="17.25" customHeight="1"/>
    <row r="51" ht="4.5" customHeight="1"/>
    <row r="52" spans="1:5" ht="30.75" customHeight="1">
      <c r="A52" s="40" t="s">
        <v>49</v>
      </c>
      <c r="B52" s="40"/>
      <c r="C52" s="40"/>
      <c r="D52" s="40"/>
      <c r="E52" s="40"/>
    </row>
  </sheetData>
  <sheetProtection/>
  <mergeCells count="1">
    <mergeCell ref="A52:E52"/>
  </mergeCells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melléklet&amp;X9&amp;X
az 1/2015. (II.11.)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2016-05-26T20:59:02Z</cp:lastPrinted>
  <dcterms:created xsi:type="dcterms:W3CDTF">2014-01-24T13:07:24Z</dcterms:created>
  <dcterms:modified xsi:type="dcterms:W3CDTF">2016-05-26T20:59:02Z</dcterms:modified>
  <cp:category/>
  <cp:version/>
  <cp:contentType/>
  <cp:contentStatus/>
</cp:coreProperties>
</file>