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0"/>
  </bookViews>
  <sheets>
    <sheet name="6.sz.melléklet" sheetId="1" r:id="rId1"/>
  </sheets>
  <definedNames/>
  <calcPr fullCalcOnLoad="1"/>
</workbook>
</file>

<file path=xl/sharedStrings.xml><?xml version="1.0" encoding="utf-8"?>
<sst xmlns="http://schemas.openxmlformats.org/spreadsheetml/2006/main" count="191" uniqueCount="40">
  <si>
    <t>Összesen</t>
  </si>
  <si>
    <t>Összesen: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</si>
  <si>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</si>
  <si>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</si>
  <si>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</si>
  <si>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</si>
  <si>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</si>
  <si>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</si>
  <si>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</si>
  <si>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</si>
  <si>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</si>
  <si>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</si>
  <si>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</si>
  <si>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</si>
  <si>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</si>
  <si>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2012.</t>
  </si>
  <si>
    <t>2013.</t>
  </si>
  <si>
    <t>2013. után</t>
  </si>
  <si>
    <t>Azonosító:</t>
  </si>
  <si>
    <t>KEOP-6.1.0/A/11-2011-0053</t>
  </si>
  <si>
    <t>KEOP-6.2.0/A/11-2011-0077</t>
  </si>
  <si>
    <t>Ezer forintban</t>
  </si>
  <si>
    <t>EU-s projekt megnevezése:</t>
  </si>
  <si>
    <t>EMVA - Falumegújítás és -fejlesztés: "Nagyközségi épület homlokzati felújítása"</t>
  </si>
  <si>
    <t>"Öko-logikus egészségtudatos gondolkodás"</t>
  </si>
  <si>
    <t>"Házi komposztálást segítő mintaprojekt Hartán"</t>
  </si>
  <si>
    <t>Felújítások</t>
  </si>
  <si>
    <t>Dologi kiadások</t>
  </si>
  <si>
    <t>TIOP-1.2.3-11/1-2012-0144</t>
  </si>
  <si>
    <t>"Könyvtári szolgáltatások összehangolt infrastruktúra fejlesztése a hartai nagyközségi könyvtárnál"</t>
  </si>
  <si>
    <t>"Óvodafejlesztés Hartán és Dunatetétlenen"</t>
  </si>
  <si>
    <r>
      <rPr>
        <i/>
        <sz val="10"/>
        <rFont val="Times New Roman CE"/>
        <family val="0"/>
      </rPr>
      <t>TÁMOP- 3.1.11-12/2-2012-0037</t>
    </r>
    <r>
      <rPr>
        <sz val="10"/>
        <rFont val="Times New Roman CE"/>
        <family val="0"/>
      </rPr>
      <t xml:space="preserve">                    </t>
    </r>
    <r>
      <rPr>
        <b/>
        <i/>
        <sz val="10"/>
        <rFont val="Times New Roman CE"/>
        <family val="0"/>
      </rPr>
      <t>Ezer forintban</t>
    </r>
  </si>
  <si>
    <t>"Napelemes rendszer telepítése Hartán"</t>
  </si>
  <si>
    <t>KEOP-4.2.0/A/11-2011-0657</t>
  </si>
  <si>
    <t>DAOP-2.1.1/G-11-k2-2012-0001</t>
  </si>
  <si>
    <t>"A Magyar Zarándokút dél-alföldi szakaszának fejlesztése a kulturális-történelmi-szakrális örökség vallási célú hasznosításával, egységes kulturális tematikus út létrehozása az Ősi Árpád-kori út térségében"</t>
  </si>
  <si>
    <t>Felújítás</t>
  </si>
  <si>
    <t>Dologi kiadás</t>
  </si>
  <si>
    <t>Európai uniós támogatással megvalósuló projektek bevételei, kiadásai                       2013. évi teljesítés</t>
  </si>
  <si>
    <t>6.sz.melléklet a 9/2014.(IV.28.) 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</si>
</sst>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</numFmts>
  <fonts count="31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b/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0"/>
    </font>
    <font>
      <b/>
      <sz val="9"/>
      <name val="Times New Roman CE"/>
      <family val="0"/>
    </font>
    <font>
      <b/>
      <i/>
      <sz val="10"/>
      <name val="Times New Roman CE"/>
      <family val="0"/>
    </font>
    <font>
      <i/>
      <sz val="8"/>
      <name val="Times New Roman CE"/>
      <family val="0"/>
    </font>
    <font>
      <b/>
      <sz val="10"/>
      <name val="Times New Roman CE"/>
      <family val="0"/>
    </font>
    <font>
      <b/>
      <i/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4" borderId="7" applyNumberFormat="0" applyFont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8" applyNumberFormat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7" borderId="0" applyNumberFormat="0" applyBorder="0" applyAlignment="0" applyProtection="0"/>
    <xf numFmtId="0" fontId="29" fillId="7" borderId="0" applyNumberFormat="0" applyBorder="0" applyAlignment="0" applyProtection="0"/>
    <xf numFmtId="0" fontId="30" fillId="16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49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49" fontId="6" fillId="0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vertical="center"/>
      <protection/>
    </xf>
    <xf numFmtId="49" fontId="9" fillId="0" borderId="14" xfId="0" applyNumberFormat="1" applyFont="1" applyFill="1" applyBorder="1" applyAlignment="1" applyProtection="1" quotePrefix="1">
      <alignment horizontal="left" vertical="center" indent="1"/>
      <protection/>
    </xf>
    <xf numFmtId="49" fontId="6" fillId="0" borderId="14" xfId="0" applyNumberFormat="1" applyFont="1" applyFill="1" applyBorder="1" applyAlignment="1" applyProtection="1">
      <alignment vertical="center"/>
      <protection/>
    </xf>
    <xf numFmtId="49" fontId="7" fillId="0" borderId="19" xfId="0" applyNumberFormat="1" applyFont="1" applyFill="1" applyBorder="1" applyAlignment="1" applyProtection="1">
      <alignment vertical="center"/>
      <protection/>
    </xf>
    <xf numFmtId="3" fontId="6" fillId="0" borderId="20" xfId="0" applyNumberFormat="1" applyFont="1" applyFill="1" applyBorder="1" applyAlignment="1" applyProtection="1">
      <alignment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21" xfId="0" applyNumberFormat="1" applyFont="1" applyFill="1" applyBorder="1" applyAlignment="1" applyProtection="1">
      <alignment vertical="center"/>
      <protection/>
    </xf>
    <xf numFmtId="3" fontId="11" fillId="0" borderId="22" xfId="0" applyNumberFormat="1" applyFont="1" applyFill="1" applyBorder="1" applyAlignment="1" applyProtection="1">
      <alignment vertical="center"/>
      <protection/>
    </xf>
    <xf numFmtId="3" fontId="5" fillId="0" borderId="22" xfId="0" applyNumberFormat="1" applyFont="1" applyFill="1" applyBorder="1" applyAlignment="1" applyProtection="1">
      <alignment vertical="center"/>
      <protection/>
    </xf>
    <xf numFmtId="3" fontId="5" fillId="0" borderId="23" xfId="0" applyNumberFormat="1" applyFont="1" applyFill="1" applyBorder="1" applyAlignment="1" applyProtection="1">
      <alignment vertical="center"/>
      <protection/>
    </xf>
    <xf numFmtId="49" fontId="9" fillId="0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 applyProtection="1">
      <alignment horizontal="left" wrapText="1"/>
      <protection/>
    </xf>
    <xf numFmtId="0" fontId="3" fillId="0" borderId="0" xfId="0" applyFont="1" applyAlignment="1">
      <alignment horizontal="left" wrapText="1"/>
    </xf>
    <xf numFmtId="0" fontId="6" fillId="0" borderId="0" xfId="0" applyFont="1" applyFill="1" applyBorder="1" applyAlignment="1" applyProtection="1">
      <alignment horizontal="left" indent="1"/>
      <protection locked="0"/>
    </xf>
    <xf numFmtId="0" fontId="6" fillId="0" borderId="24" xfId="0" applyFont="1" applyFill="1" applyBorder="1" applyAlignment="1" applyProtection="1">
      <alignment horizontal="right" indent="1"/>
      <protection locked="0"/>
    </xf>
    <xf numFmtId="0" fontId="6" fillId="0" borderId="25" xfId="0" applyFont="1" applyFill="1" applyBorder="1" applyAlignment="1" applyProtection="1">
      <alignment horizontal="right" indent="1"/>
      <protection locked="0"/>
    </xf>
    <xf numFmtId="0" fontId="8" fillId="0" borderId="0" xfId="0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 indent="1"/>
      <protection/>
    </xf>
    <xf numFmtId="0" fontId="5" fillId="0" borderId="24" xfId="0" applyFont="1" applyFill="1" applyBorder="1" applyAlignment="1" applyProtection="1">
      <alignment horizontal="right" indent="1"/>
      <protection/>
    </xf>
    <xf numFmtId="0" fontId="5" fillId="0" borderId="25" xfId="0" applyFont="1" applyFill="1" applyBorder="1" applyAlignment="1" applyProtection="1">
      <alignment horizontal="right" indent="1"/>
      <protection/>
    </xf>
    <xf numFmtId="0" fontId="0" fillId="0" borderId="0" xfId="0" applyFill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8" fillId="0" borderId="26" xfId="0" applyFont="1" applyFill="1" applyBorder="1" applyAlignment="1" applyProtection="1">
      <alignment horizontal="right"/>
      <protection/>
    </xf>
    <xf numFmtId="0" fontId="10" fillId="0" borderId="26" xfId="0" applyFont="1" applyBorder="1" applyAlignment="1">
      <alignment horizontal="right"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26" xfId="0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8" fillId="0" borderId="0" xfId="0" applyFont="1" applyFill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workbookViewId="0" topLeftCell="A1">
      <selection activeCell="B3" sqref="B3:E3"/>
    </sheetView>
  </sheetViews>
  <sheetFormatPr defaultColWidth="9.00390625" defaultRowHeight="12.75"/>
  <cols>
    <col min="1" max="1" width="38.625" style="1" customWidth="1"/>
    <col min="2" max="5" width="13.875" style="1" customWidth="1"/>
    <col min="6" max="16384" width="9.375" style="1" customWidth="1"/>
  </cols>
  <sheetData>
    <row r="1" spans="1:5" ht="27.75" customHeight="1">
      <c r="A1" s="30" t="s">
        <v>38</v>
      </c>
      <c r="B1" s="30"/>
      <c r="C1" s="30"/>
      <c r="D1" s="30"/>
      <c r="E1" s="30"/>
    </row>
    <row r="2" spans="1:5" ht="12.75">
      <c r="A2" s="30"/>
      <c r="B2" s="30"/>
      <c r="C2" s="30"/>
      <c r="D2" s="30"/>
      <c r="E2" s="30"/>
    </row>
    <row r="3" spans="1:5" ht="13.5">
      <c r="A3" s="10"/>
      <c r="B3" s="55" t="s">
        <v>39</v>
      </c>
      <c r="C3" s="47"/>
      <c r="D3" s="47"/>
      <c r="E3" s="47"/>
    </row>
    <row r="4" spans="1:5" ht="15.75">
      <c r="A4" s="11" t="s">
        <v>22</v>
      </c>
      <c r="B4" s="31" t="s">
        <v>23</v>
      </c>
      <c r="C4" s="31"/>
      <c r="D4" s="31"/>
      <c r="E4" s="31"/>
    </row>
    <row r="5" spans="1:5" ht="15.75">
      <c r="A5" s="11"/>
      <c r="B5" s="32"/>
      <c r="C5" s="32"/>
      <c r="D5" s="32"/>
      <c r="E5" s="32"/>
    </row>
    <row r="6" spans="1:5" ht="16.5" thickBot="1">
      <c r="A6" s="11" t="s">
        <v>18</v>
      </c>
      <c r="B6" s="22">
        <v>1098591894</v>
      </c>
      <c r="C6" s="10"/>
      <c r="D6" s="36" t="s">
        <v>21</v>
      </c>
      <c r="E6" s="36"/>
    </row>
    <row r="7" spans="1:5" ht="15" customHeight="1" thickBot="1">
      <c r="A7" s="12" t="s">
        <v>2</v>
      </c>
      <c r="B7" s="13" t="s">
        <v>15</v>
      </c>
      <c r="C7" s="13" t="s">
        <v>16</v>
      </c>
      <c r="D7" s="13" t="s">
        <v>17</v>
      </c>
      <c r="E7" s="14" t="s">
        <v>0</v>
      </c>
    </row>
    <row r="8" spans="1:5" ht="12.75">
      <c r="A8" s="15" t="s">
        <v>3</v>
      </c>
      <c r="B8" s="4">
        <v>4853</v>
      </c>
      <c r="C8" s="4">
        <v>91</v>
      </c>
      <c r="D8" s="4"/>
      <c r="E8" s="24">
        <f aca="true" t="shared" si="0" ref="E8:E14">SUM(B8:D8)</f>
        <v>4944</v>
      </c>
    </row>
    <row r="9" spans="1:5" ht="12.75">
      <c r="A9" s="16" t="s">
        <v>13</v>
      </c>
      <c r="B9" s="5"/>
      <c r="C9" s="5"/>
      <c r="D9" s="5"/>
      <c r="E9" s="25">
        <f t="shared" si="0"/>
        <v>0</v>
      </c>
    </row>
    <row r="10" spans="1:5" ht="12.75">
      <c r="A10" s="17" t="s">
        <v>4</v>
      </c>
      <c r="B10" s="6"/>
      <c r="C10" s="6">
        <v>17587</v>
      </c>
      <c r="D10" s="6"/>
      <c r="E10" s="26">
        <f t="shared" si="0"/>
        <v>17587</v>
      </c>
    </row>
    <row r="11" spans="1:5" ht="12.75">
      <c r="A11" s="17" t="s">
        <v>14</v>
      </c>
      <c r="B11" s="6"/>
      <c r="C11" s="6"/>
      <c r="D11" s="6"/>
      <c r="E11" s="26">
        <f t="shared" si="0"/>
        <v>0</v>
      </c>
    </row>
    <row r="12" spans="1:5" ht="12.75">
      <c r="A12" s="17" t="s">
        <v>5</v>
      </c>
      <c r="B12" s="6">
        <v>17000</v>
      </c>
      <c r="C12" s="6">
        <v>-17000</v>
      </c>
      <c r="D12" s="6"/>
      <c r="E12" s="26">
        <f t="shared" si="0"/>
        <v>0</v>
      </c>
    </row>
    <row r="13" spans="1:5" ht="12.75">
      <c r="A13" s="17" t="s">
        <v>6</v>
      </c>
      <c r="B13" s="6"/>
      <c r="C13" s="6"/>
      <c r="D13" s="6"/>
      <c r="E13" s="26">
        <f t="shared" si="0"/>
        <v>0</v>
      </c>
    </row>
    <row r="14" spans="1:5" ht="13.5" thickBot="1">
      <c r="A14" s="7"/>
      <c r="B14" s="8"/>
      <c r="C14" s="8"/>
      <c r="D14" s="8"/>
      <c r="E14" s="26">
        <f t="shared" si="0"/>
        <v>0</v>
      </c>
    </row>
    <row r="15" spans="1:5" ht="13.5" thickBot="1">
      <c r="A15" s="18" t="s">
        <v>8</v>
      </c>
      <c r="B15" s="19">
        <f>B8+SUM(B10:B14)</f>
        <v>21853</v>
      </c>
      <c r="C15" s="19">
        <f>C8+SUM(C10:C14)</f>
        <v>678</v>
      </c>
      <c r="D15" s="19">
        <f>D8+SUM(D10:D14)</f>
        <v>0</v>
      </c>
      <c r="E15" s="27">
        <f>E8+SUM(E10:E14)</f>
        <v>22531</v>
      </c>
    </row>
    <row r="16" spans="1:5" ht="13.5" thickBot="1">
      <c r="A16" s="3"/>
      <c r="B16" s="3"/>
      <c r="C16" s="3"/>
      <c r="D16" s="3"/>
      <c r="E16" s="3"/>
    </row>
    <row r="17" spans="1:5" ht="15" customHeight="1" thickBot="1">
      <c r="A17" s="12" t="s">
        <v>7</v>
      </c>
      <c r="B17" s="13" t="s">
        <v>15</v>
      </c>
      <c r="C17" s="13" t="s">
        <v>16</v>
      </c>
      <c r="D17" s="13" t="s">
        <v>17</v>
      </c>
      <c r="E17" s="14" t="s">
        <v>0</v>
      </c>
    </row>
    <row r="18" spans="1:5" ht="12.75">
      <c r="A18" s="15" t="s">
        <v>9</v>
      </c>
      <c r="B18" s="4"/>
      <c r="C18" s="23"/>
      <c r="D18" s="4"/>
      <c r="E18" s="24">
        <f>SUM(B18:D18)</f>
        <v>0</v>
      </c>
    </row>
    <row r="19" spans="1:5" ht="12.75">
      <c r="A19" s="20" t="s">
        <v>10</v>
      </c>
      <c r="B19" s="6"/>
      <c r="C19" s="6"/>
      <c r="D19" s="6"/>
      <c r="E19" s="26"/>
    </row>
    <row r="20" spans="1:5" ht="12.75">
      <c r="A20" s="20" t="s">
        <v>26</v>
      </c>
      <c r="B20" s="6">
        <v>4282</v>
      </c>
      <c r="C20" s="6">
        <v>15860</v>
      </c>
      <c r="D20" s="6"/>
      <c r="E20" s="26">
        <v>20142</v>
      </c>
    </row>
    <row r="21" spans="1:5" ht="12.75">
      <c r="A21" s="17" t="s">
        <v>11</v>
      </c>
      <c r="B21" s="6">
        <v>571</v>
      </c>
      <c r="C21" s="6">
        <v>1818</v>
      </c>
      <c r="D21" s="6"/>
      <c r="E21" s="26">
        <f>SUM(B21:D21)</f>
        <v>2389</v>
      </c>
    </row>
    <row r="22" spans="1:5" ht="12.75">
      <c r="A22" s="17" t="s">
        <v>12</v>
      </c>
      <c r="B22" s="6"/>
      <c r="C22" s="6"/>
      <c r="D22" s="6"/>
      <c r="E22" s="26">
        <f>SUM(B22:D22)</f>
        <v>0</v>
      </c>
    </row>
    <row r="23" spans="1:5" ht="12.75">
      <c r="A23" s="28"/>
      <c r="B23" s="5"/>
      <c r="C23" s="5"/>
      <c r="D23" s="5"/>
      <c r="E23" s="25">
        <f>SUM(B23:D23)</f>
        <v>0</v>
      </c>
    </row>
    <row r="24" spans="1:5" ht="12.75">
      <c r="A24" s="9"/>
      <c r="B24" s="6"/>
      <c r="C24" s="6"/>
      <c r="D24" s="6"/>
      <c r="E24" s="26">
        <f>SUM(B24:D24)</f>
        <v>0</v>
      </c>
    </row>
    <row r="25" spans="1:5" ht="13.5" thickBot="1">
      <c r="A25" s="7"/>
      <c r="B25" s="8"/>
      <c r="C25" s="8"/>
      <c r="D25" s="8"/>
      <c r="E25" s="26">
        <f>SUM(B25:D25)</f>
        <v>0</v>
      </c>
    </row>
    <row r="26" spans="1:5" ht="13.5" thickBot="1">
      <c r="A26" s="18" t="s">
        <v>1</v>
      </c>
      <c r="B26" s="19">
        <f>SUM(B18:B25)</f>
        <v>4853</v>
      </c>
      <c r="C26" s="19">
        <f>SUM(C18:C25)</f>
        <v>17678</v>
      </c>
      <c r="D26" s="19">
        <f>SUM(D18:D25)</f>
        <v>0</v>
      </c>
      <c r="E26" s="27">
        <f>SUM(E18:E25)</f>
        <v>22531</v>
      </c>
    </row>
    <row r="27" spans="1:5" ht="12.75">
      <c r="A27" s="10"/>
      <c r="B27" s="10"/>
      <c r="C27" s="10"/>
      <c r="D27" s="10"/>
      <c r="E27" s="10"/>
    </row>
    <row r="28" spans="1:5" ht="12.75">
      <c r="A28" s="10"/>
      <c r="B28" s="10"/>
      <c r="C28" s="10"/>
      <c r="D28" s="10"/>
      <c r="E28" s="10"/>
    </row>
    <row r="29" spans="1:5" ht="15.75" customHeight="1">
      <c r="A29" s="11" t="s">
        <v>22</v>
      </c>
      <c r="B29" s="39" t="s">
        <v>25</v>
      </c>
      <c r="C29" s="39"/>
      <c r="D29" s="39"/>
      <c r="E29" s="39"/>
    </row>
    <row r="30" spans="1:5" ht="15.75">
      <c r="A30" s="11"/>
      <c r="B30" s="21"/>
      <c r="C30" s="21"/>
      <c r="D30" s="21"/>
      <c r="E30" s="21"/>
    </row>
    <row r="31" spans="1:5" ht="16.5" thickBot="1">
      <c r="A31" s="11" t="s">
        <v>18</v>
      </c>
      <c r="B31" s="37" t="s">
        <v>20</v>
      </c>
      <c r="C31" s="37"/>
      <c r="D31" s="36" t="s">
        <v>21</v>
      </c>
      <c r="E31" s="36"/>
    </row>
    <row r="32" spans="1:5" ht="13.5" thickBot="1">
      <c r="A32" s="12" t="s">
        <v>2</v>
      </c>
      <c r="B32" s="13" t="s">
        <v>15</v>
      </c>
      <c r="C32" s="13" t="s">
        <v>16</v>
      </c>
      <c r="D32" s="13" t="s">
        <v>17</v>
      </c>
      <c r="E32" s="14" t="s">
        <v>0</v>
      </c>
    </row>
    <row r="33" spans="1:5" ht="12.75">
      <c r="A33" s="15" t="s">
        <v>3</v>
      </c>
      <c r="B33" s="4">
        <v>310</v>
      </c>
      <c r="C33" s="4"/>
      <c r="D33" s="4"/>
      <c r="E33" s="24">
        <f aca="true" t="shared" si="1" ref="E33:E39">SUM(B33:D33)</f>
        <v>310</v>
      </c>
    </row>
    <row r="34" spans="1:5" ht="12.75">
      <c r="A34" s="16" t="s">
        <v>13</v>
      </c>
      <c r="B34" s="5"/>
      <c r="C34" s="5"/>
      <c r="D34" s="5"/>
      <c r="E34" s="25">
        <f t="shared" si="1"/>
        <v>0</v>
      </c>
    </row>
    <row r="35" spans="1:5" ht="12.75">
      <c r="A35" s="17" t="s">
        <v>4</v>
      </c>
      <c r="B35" s="6">
        <v>1474</v>
      </c>
      <c r="C35" s="6">
        <v>4421</v>
      </c>
      <c r="D35" s="6"/>
      <c r="E35" s="26">
        <f t="shared" si="1"/>
        <v>5895</v>
      </c>
    </row>
    <row r="36" spans="1:5" ht="12.75">
      <c r="A36" s="17" t="s">
        <v>14</v>
      </c>
      <c r="B36" s="6"/>
      <c r="C36" s="6"/>
      <c r="D36" s="6"/>
      <c r="E36" s="26">
        <f t="shared" si="1"/>
        <v>0</v>
      </c>
    </row>
    <row r="37" spans="1:5" ht="12.75">
      <c r="A37" s="17" t="s">
        <v>5</v>
      </c>
      <c r="B37" s="6"/>
      <c r="C37" s="6"/>
      <c r="D37" s="6"/>
      <c r="E37" s="26">
        <f t="shared" si="1"/>
        <v>0</v>
      </c>
    </row>
    <row r="38" spans="1:5" ht="12.75">
      <c r="A38" s="17" t="s">
        <v>6</v>
      </c>
      <c r="B38" s="6"/>
      <c r="C38" s="6"/>
      <c r="D38" s="6"/>
      <c r="E38" s="26">
        <f t="shared" si="1"/>
        <v>0</v>
      </c>
    </row>
    <row r="39" spans="1:5" ht="13.5" thickBot="1">
      <c r="A39" s="7"/>
      <c r="B39" s="8"/>
      <c r="C39" s="8"/>
      <c r="D39" s="8"/>
      <c r="E39" s="26">
        <f t="shared" si="1"/>
        <v>0</v>
      </c>
    </row>
    <row r="40" spans="1:5" ht="13.5" thickBot="1">
      <c r="A40" s="18" t="s">
        <v>8</v>
      </c>
      <c r="B40" s="19">
        <f>B33+SUM(B35:B39)</f>
        <v>1784</v>
      </c>
      <c r="C40" s="19">
        <f>C33+SUM(C35:C39)</f>
        <v>4421</v>
      </c>
      <c r="D40" s="19">
        <f>D33+SUM(D35:D39)</f>
        <v>0</v>
      </c>
      <c r="E40" s="27">
        <f>E33+SUM(E35:E39)</f>
        <v>6205</v>
      </c>
    </row>
    <row r="41" spans="1:5" ht="13.5" thickBot="1">
      <c r="A41" s="3"/>
      <c r="B41" s="3"/>
      <c r="C41" s="3"/>
      <c r="D41" s="3"/>
      <c r="E41" s="3"/>
    </row>
    <row r="42" spans="1:5" ht="13.5" thickBot="1">
      <c r="A42" s="12" t="s">
        <v>7</v>
      </c>
      <c r="B42" s="13" t="s">
        <v>15</v>
      </c>
      <c r="C42" s="13" t="s">
        <v>16</v>
      </c>
      <c r="D42" s="13" t="s">
        <v>17</v>
      </c>
      <c r="E42" s="14" t="s">
        <v>0</v>
      </c>
    </row>
    <row r="43" spans="1:5" ht="12.75">
      <c r="A43" s="15" t="s">
        <v>9</v>
      </c>
      <c r="B43" s="4">
        <v>495</v>
      </c>
      <c r="C43" s="4"/>
      <c r="D43" s="4"/>
      <c r="E43" s="24">
        <f aca="true" t="shared" si="2" ref="E43:E50">SUM(B43:D43)</f>
        <v>495</v>
      </c>
    </row>
    <row r="44" spans="1:5" ht="12.75">
      <c r="A44" s="20" t="s">
        <v>10</v>
      </c>
      <c r="B44" s="6">
        <v>700</v>
      </c>
      <c r="C44" s="6"/>
      <c r="D44" s="6"/>
      <c r="E44" s="26">
        <f>SUM(B44:D44)</f>
        <v>700</v>
      </c>
    </row>
    <row r="45" spans="1:5" ht="12.75">
      <c r="A45" s="20" t="s">
        <v>26</v>
      </c>
      <c r="B45" s="6"/>
      <c r="C45" s="6"/>
      <c r="D45" s="6"/>
      <c r="E45" s="26"/>
    </row>
    <row r="46" spans="1:5" ht="12.75">
      <c r="A46" s="17" t="s">
        <v>11</v>
      </c>
      <c r="B46" s="6"/>
      <c r="C46" s="6">
        <v>1803</v>
      </c>
      <c r="D46" s="6"/>
      <c r="E46" s="26">
        <f t="shared" si="2"/>
        <v>1803</v>
      </c>
    </row>
    <row r="47" spans="1:5" ht="12.75">
      <c r="A47" s="17" t="s">
        <v>27</v>
      </c>
      <c r="B47" s="6">
        <v>515</v>
      </c>
      <c r="C47" s="6">
        <v>2692</v>
      </c>
      <c r="D47" s="6"/>
      <c r="E47" s="26">
        <f t="shared" si="2"/>
        <v>3207</v>
      </c>
    </row>
    <row r="48" spans="1:5" ht="12.75">
      <c r="A48" s="28"/>
      <c r="B48" s="5"/>
      <c r="C48" s="5"/>
      <c r="D48" s="5"/>
      <c r="E48" s="25">
        <f t="shared" si="2"/>
        <v>0</v>
      </c>
    </row>
    <row r="49" spans="1:5" ht="12.75">
      <c r="A49" s="9"/>
      <c r="B49" s="6"/>
      <c r="C49" s="6"/>
      <c r="D49" s="6"/>
      <c r="E49" s="26">
        <f t="shared" si="2"/>
        <v>0</v>
      </c>
    </row>
    <row r="50" spans="1:5" ht="13.5" thickBot="1">
      <c r="A50" s="7"/>
      <c r="B50" s="8"/>
      <c r="C50" s="8"/>
      <c r="D50" s="8"/>
      <c r="E50" s="26">
        <f t="shared" si="2"/>
        <v>0</v>
      </c>
    </row>
    <row r="51" spans="1:5" ht="13.5" thickBot="1">
      <c r="A51" s="18" t="s">
        <v>1</v>
      </c>
      <c r="B51" s="19">
        <f>SUM(B43:B50)</f>
        <v>1710</v>
      </c>
      <c r="C51" s="19">
        <f>SUM(C43:C50)</f>
        <v>4495</v>
      </c>
      <c r="D51" s="19">
        <f>SUM(D43:D50)</f>
        <v>0</v>
      </c>
      <c r="E51" s="27">
        <f>SUM(E43:E50)</f>
        <v>6205</v>
      </c>
    </row>
    <row r="52" spans="1:5" ht="12.75">
      <c r="A52" s="10"/>
      <c r="B52" s="10"/>
      <c r="C52" s="10"/>
      <c r="D52" s="10"/>
      <c r="E52" s="10"/>
    </row>
    <row r="53" spans="1:5" ht="15.75">
      <c r="A53" s="38"/>
      <c r="B53" s="38"/>
      <c r="C53" s="38"/>
      <c r="D53" s="38"/>
      <c r="E53" s="38"/>
    </row>
    <row r="54" spans="1:5" ht="12.75">
      <c r="A54" s="29"/>
      <c r="B54" s="29"/>
      <c r="C54" s="29"/>
      <c r="D54" s="29"/>
      <c r="E54" s="29"/>
    </row>
    <row r="55" spans="1:8" ht="12.75">
      <c r="A55" s="40"/>
      <c r="B55" s="40"/>
      <c r="C55" s="40"/>
      <c r="D55" s="41"/>
      <c r="E55" s="42"/>
      <c r="H55" s="2"/>
    </row>
    <row r="56" spans="1:5" ht="12.75">
      <c r="A56" s="33"/>
      <c r="B56" s="33"/>
      <c r="C56" s="33"/>
      <c r="D56" s="34"/>
      <c r="E56" s="35"/>
    </row>
    <row r="57" spans="1:5" ht="12.75">
      <c r="A57" s="33"/>
      <c r="B57" s="33"/>
      <c r="C57" s="33"/>
      <c r="D57" s="34"/>
      <c r="E57" s="35"/>
    </row>
    <row r="58" spans="1:5" ht="12.75">
      <c r="A58" s="43"/>
      <c r="B58" s="43"/>
      <c r="C58" s="43"/>
      <c r="D58" s="44"/>
      <c r="E58" s="45"/>
    </row>
    <row r="60" spans="1:5" ht="12.75">
      <c r="A60" s="10"/>
      <c r="B60" s="10"/>
      <c r="C60" s="10"/>
      <c r="D60" s="10"/>
      <c r="E60" s="10"/>
    </row>
    <row r="61" spans="1:5" ht="15.75">
      <c r="A61" s="11" t="s">
        <v>22</v>
      </c>
      <c r="B61" s="39" t="s">
        <v>24</v>
      </c>
      <c r="C61" s="39"/>
      <c r="D61" s="39"/>
      <c r="E61" s="39"/>
    </row>
    <row r="62" spans="1:5" ht="15.75">
      <c r="A62" s="11"/>
      <c r="B62" s="21"/>
      <c r="C62" s="21"/>
      <c r="D62" s="21"/>
      <c r="E62" s="21"/>
    </row>
    <row r="63" spans="1:5" ht="16.5" thickBot="1">
      <c r="A63" s="11" t="s">
        <v>18</v>
      </c>
      <c r="B63" s="37" t="s">
        <v>19</v>
      </c>
      <c r="C63" s="37"/>
      <c r="D63" s="36" t="s">
        <v>21</v>
      </c>
      <c r="E63" s="36"/>
    </row>
    <row r="64" spans="1:5" ht="13.5" thickBot="1">
      <c r="A64" s="12" t="s">
        <v>2</v>
      </c>
      <c r="B64" s="13" t="s">
        <v>15</v>
      </c>
      <c r="C64" s="13" t="s">
        <v>16</v>
      </c>
      <c r="D64" s="13" t="s">
        <v>17</v>
      </c>
      <c r="E64" s="14" t="s">
        <v>0</v>
      </c>
    </row>
    <row r="65" spans="1:5" ht="12.75">
      <c r="A65" s="15" t="s">
        <v>3</v>
      </c>
      <c r="B65" s="4"/>
      <c r="C65" s="4"/>
      <c r="D65" s="4"/>
      <c r="E65" s="24">
        <f aca="true" t="shared" si="3" ref="E65:E71">SUM(B65:D65)</f>
        <v>0</v>
      </c>
    </row>
    <row r="66" spans="1:5" ht="12.75">
      <c r="A66" s="16" t="s">
        <v>13</v>
      </c>
      <c r="B66" s="5"/>
      <c r="C66" s="5"/>
      <c r="D66" s="5"/>
      <c r="E66" s="25">
        <f t="shared" si="3"/>
        <v>0</v>
      </c>
    </row>
    <row r="67" spans="1:5" ht="12.75">
      <c r="A67" s="17" t="s">
        <v>4</v>
      </c>
      <c r="B67" s="6">
        <v>940</v>
      </c>
      <c r="C67" s="6">
        <v>2330</v>
      </c>
      <c r="D67" s="6"/>
      <c r="E67" s="26">
        <f t="shared" si="3"/>
        <v>3270</v>
      </c>
    </row>
    <row r="68" spans="1:5" ht="12.75">
      <c r="A68" s="17" t="s">
        <v>14</v>
      </c>
      <c r="B68" s="6"/>
      <c r="C68" s="6"/>
      <c r="D68" s="6"/>
      <c r="E68" s="26">
        <f t="shared" si="3"/>
        <v>0</v>
      </c>
    </row>
    <row r="69" spans="1:5" ht="12.75">
      <c r="A69" s="17" t="s">
        <v>5</v>
      </c>
      <c r="B69" s="6"/>
      <c r="C69" s="6"/>
      <c r="D69" s="6"/>
      <c r="E69" s="26">
        <f t="shared" si="3"/>
        <v>0</v>
      </c>
    </row>
    <row r="70" spans="1:5" ht="12.75">
      <c r="A70" s="17" t="s">
        <v>6</v>
      </c>
      <c r="B70" s="6"/>
      <c r="C70" s="6"/>
      <c r="D70" s="6"/>
      <c r="E70" s="26">
        <f t="shared" si="3"/>
        <v>0</v>
      </c>
    </row>
    <row r="71" spans="1:5" ht="13.5" thickBot="1">
      <c r="A71" s="7"/>
      <c r="B71" s="8"/>
      <c r="C71" s="8"/>
      <c r="D71" s="8"/>
      <c r="E71" s="26">
        <f t="shared" si="3"/>
        <v>0</v>
      </c>
    </row>
    <row r="72" spans="1:5" ht="13.5" thickBot="1">
      <c r="A72" s="18" t="s">
        <v>8</v>
      </c>
      <c r="B72" s="19">
        <f>B65+SUM(B67:B71)</f>
        <v>940</v>
      </c>
      <c r="C72" s="19">
        <f>C65+SUM(C67:C71)</f>
        <v>2330</v>
      </c>
      <c r="D72" s="19">
        <f>D65+SUM(D67:D71)</f>
        <v>0</v>
      </c>
      <c r="E72" s="27">
        <f>E65+SUM(E67:E71)</f>
        <v>3270</v>
      </c>
    </row>
    <row r="73" spans="1:5" ht="13.5" thickBot="1">
      <c r="A73" s="3"/>
      <c r="B73" s="3"/>
      <c r="C73" s="3"/>
      <c r="D73" s="3"/>
      <c r="E73" s="3"/>
    </row>
    <row r="74" spans="1:5" ht="13.5" thickBot="1">
      <c r="A74" s="12" t="s">
        <v>7</v>
      </c>
      <c r="B74" s="13" t="s">
        <v>15</v>
      </c>
      <c r="C74" s="13" t="s">
        <v>16</v>
      </c>
      <c r="D74" s="13" t="s">
        <v>17</v>
      </c>
      <c r="E74" s="14" t="s">
        <v>0</v>
      </c>
    </row>
    <row r="75" spans="1:5" ht="12.75">
      <c r="A75" s="15" t="s">
        <v>9</v>
      </c>
      <c r="B75" s="4"/>
      <c r="C75" s="4"/>
      <c r="D75" s="4"/>
      <c r="E75" s="24">
        <f aca="true" t="shared" si="4" ref="E75:E82">SUM(B75:D75)</f>
        <v>0</v>
      </c>
    </row>
    <row r="76" spans="1:5" ht="12.75">
      <c r="A76" s="20" t="s">
        <v>10</v>
      </c>
      <c r="B76" s="6"/>
      <c r="C76" s="6"/>
      <c r="D76" s="6"/>
      <c r="E76" s="26">
        <f t="shared" si="4"/>
        <v>0</v>
      </c>
    </row>
    <row r="77" spans="1:5" ht="12.75">
      <c r="A77" s="20" t="s">
        <v>26</v>
      </c>
      <c r="B77" s="6"/>
      <c r="C77" s="6"/>
      <c r="D77" s="6"/>
      <c r="E77" s="26"/>
    </row>
    <row r="78" spans="1:5" ht="12.75">
      <c r="A78" s="17" t="s">
        <v>11</v>
      </c>
      <c r="B78" s="6">
        <v>940</v>
      </c>
      <c r="C78" s="6">
        <v>2330</v>
      </c>
      <c r="D78" s="6"/>
      <c r="E78" s="26">
        <f t="shared" si="4"/>
        <v>3270</v>
      </c>
    </row>
    <row r="79" spans="1:5" ht="12.75">
      <c r="A79" s="17" t="s">
        <v>12</v>
      </c>
      <c r="B79" s="6"/>
      <c r="C79" s="6"/>
      <c r="D79" s="6"/>
      <c r="E79" s="26">
        <f t="shared" si="4"/>
        <v>0</v>
      </c>
    </row>
    <row r="80" spans="1:5" ht="12.75">
      <c r="A80" s="9"/>
      <c r="B80" s="6"/>
      <c r="C80" s="6"/>
      <c r="D80" s="6"/>
      <c r="E80" s="26">
        <f t="shared" si="4"/>
        <v>0</v>
      </c>
    </row>
    <row r="81" spans="1:5" ht="12.75">
      <c r="A81" s="9"/>
      <c r="B81" s="6"/>
      <c r="C81" s="6"/>
      <c r="D81" s="6"/>
      <c r="E81" s="26">
        <f t="shared" si="4"/>
        <v>0</v>
      </c>
    </row>
    <row r="82" spans="1:5" ht="13.5" thickBot="1">
      <c r="A82" s="7"/>
      <c r="B82" s="8"/>
      <c r="C82" s="8"/>
      <c r="D82" s="8"/>
      <c r="E82" s="26">
        <f t="shared" si="4"/>
        <v>0</v>
      </c>
    </row>
    <row r="83" spans="1:5" ht="13.5" thickBot="1">
      <c r="A83" s="18" t="s">
        <v>1</v>
      </c>
      <c r="B83" s="19">
        <f>SUM(B75:B82)</f>
        <v>940</v>
      </c>
      <c r="C83" s="19">
        <f>SUM(C75:C82)</f>
        <v>2330</v>
      </c>
      <c r="D83" s="19">
        <f>SUM(D75:D82)</f>
        <v>0</v>
      </c>
      <c r="E83" s="27">
        <f>SUM(E75:E82)</f>
        <v>3270</v>
      </c>
    </row>
    <row r="84" spans="1:5" ht="12.75">
      <c r="A84" s="10"/>
      <c r="B84" s="10"/>
      <c r="C84" s="10"/>
      <c r="D84" s="10"/>
      <c r="E84" s="10"/>
    </row>
    <row r="85" spans="1:5" ht="12.75">
      <c r="A85" s="10"/>
      <c r="B85" s="10"/>
      <c r="C85" s="10"/>
      <c r="D85" s="10"/>
      <c r="E85" s="10"/>
    </row>
    <row r="86" spans="1:5" ht="15.75">
      <c r="A86" s="11" t="s">
        <v>22</v>
      </c>
      <c r="B86" s="46" t="s">
        <v>29</v>
      </c>
      <c r="C86" s="46"/>
      <c r="D86" s="46"/>
      <c r="E86" s="46"/>
    </row>
    <row r="87" spans="1:5" ht="15.75">
      <c r="A87" s="11"/>
      <c r="B87" s="48"/>
      <c r="C87" s="48"/>
      <c r="D87" s="48"/>
      <c r="E87" s="48"/>
    </row>
    <row r="88" spans="1:5" ht="16.5" thickBot="1">
      <c r="A88" s="11" t="s">
        <v>18</v>
      </c>
      <c r="B88" s="37" t="s">
        <v>28</v>
      </c>
      <c r="C88" s="37"/>
      <c r="D88" s="36" t="s">
        <v>21</v>
      </c>
      <c r="E88" s="36"/>
    </row>
    <row r="89" spans="1:5" ht="13.5" thickBot="1">
      <c r="A89" s="12" t="s">
        <v>2</v>
      </c>
      <c r="B89" s="13" t="s">
        <v>15</v>
      </c>
      <c r="C89" s="13" t="s">
        <v>16</v>
      </c>
      <c r="D89" s="13" t="s">
        <v>17</v>
      </c>
      <c r="E89" s="14" t="s">
        <v>0</v>
      </c>
    </row>
    <row r="90" spans="1:5" ht="12.75">
      <c r="A90" s="15" t="s">
        <v>3</v>
      </c>
      <c r="B90" s="4"/>
      <c r="C90" s="4">
        <v>227</v>
      </c>
      <c r="D90" s="4"/>
      <c r="E90" s="24">
        <f aca="true" t="shared" si="5" ref="E90:E96">SUM(B90:D90)</f>
        <v>227</v>
      </c>
    </row>
    <row r="91" spans="1:5" ht="12.75">
      <c r="A91" s="16" t="s">
        <v>13</v>
      </c>
      <c r="B91" s="5"/>
      <c r="C91" s="5"/>
      <c r="D91" s="5"/>
      <c r="E91" s="25">
        <f t="shared" si="5"/>
        <v>0</v>
      </c>
    </row>
    <row r="92" spans="1:5" ht="12.75">
      <c r="A92" s="17" t="s">
        <v>4</v>
      </c>
      <c r="B92" s="6">
        <v>2004</v>
      </c>
      <c r="C92" s="6">
        <v>5932</v>
      </c>
      <c r="D92" s="6"/>
      <c r="E92" s="26">
        <f t="shared" si="5"/>
        <v>7936</v>
      </c>
    </row>
    <row r="93" spans="1:5" ht="12.75">
      <c r="A93" s="17" t="s">
        <v>14</v>
      </c>
      <c r="B93" s="6"/>
      <c r="C93" s="6"/>
      <c r="D93" s="6"/>
      <c r="E93" s="26">
        <f t="shared" si="5"/>
        <v>0</v>
      </c>
    </row>
    <row r="94" spans="1:5" ht="12.75">
      <c r="A94" s="17" t="s">
        <v>5</v>
      </c>
      <c r="B94" s="6"/>
      <c r="C94" s="6"/>
      <c r="D94" s="6"/>
      <c r="E94" s="26">
        <f t="shared" si="5"/>
        <v>0</v>
      </c>
    </row>
    <row r="95" spans="1:5" ht="12.75">
      <c r="A95" s="17" t="s">
        <v>6</v>
      </c>
      <c r="B95" s="6"/>
      <c r="C95" s="6"/>
      <c r="D95" s="6"/>
      <c r="E95" s="26">
        <f t="shared" si="5"/>
        <v>0</v>
      </c>
    </row>
    <row r="96" spans="1:5" ht="13.5" thickBot="1">
      <c r="A96" s="7"/>
      <c r="B96" s="8"/>
      <c r="C96" s="8"/>
      <c r="D96" s="8"/>
      <c r="E96" s="26">
        <f t="shared" si="5"/>
        <v>0</v>
      </c>
    </row>
    <row r="97" spans="1:5" ht="13.5" thickBot="1">
      <c r="A97" s="18" t="s">
        <v>8</v>
      </c>
      <c r="B97" s="19">
        <f>B90+SUM(B92:B96)</f>
        <v>2004</v>
      </c>
      <c r="C97" s="19">
        <f>C90+SUM(C92:C96)</f>
        <v>6159</v>
      </c>
      <c r="D97" s="19">
        <f>D90+SUM(D92:D96)</f>
        <v>0</v>
      </c>
      <c r="E97" s="27">
        <f>E90+SUM(E92:E96)</f>
        <v>8163</v>
      </c>
    </row>
    <row r="98" spans="1:5" ht="13.5" thickBot="1">
      <c r="A98" s="3"/>
      <c r="B98" s="3"/>
      <c r="C98" s="3"/>
      <c r="D98" s="3"/>
      <c r="E98" s="3"/>
    </row>
    <row r="99" spans="1:5" ht="13.5" thickBot="1">
      <c r="A99" s="12" t="s">
        <v>7</v>
      </c>
      <c r="B99" s="13" t="s">
        <v>15</v>
      </c>
      <c r="C99" s="13" t="s">
        <v>16</v>
      </c>
      <c r="D99" s="13" t="s">
        <v>17</v>
      </c>
      <c r="E99" s="14" t="s">
        <v>0</v>
      </c>
    </row>
    <row r="100" spans="1:5" ht="12.75">
      <c r="A100" s="15" t="s">
        <v>9</v>
      </c>
      <c r="B100" s="4"/>
      <c r="C100" s="4">
        <v>485</v>
      </c>
      <c r="D100" s="4"/>
      <c r="E100" s="24">
        <f aca="true" t="shared" si="6" ref="E100:E106">SUM(B100:D100)</f>
        <v>485</v>
      </c>
    </row>
    <row r="101" spans="1:5" ht="12.75">
      <c r="A101" s="20" t="s">
        <v>10</v>
      </c>
      <c r="B101" s="6"/>
      <c r="C101" s="6">
        <v>4576</v>
      </c>
      <c r="D101" s="6"/>
      <c r="E101" s="26">
        <f t="shared" si="6"/>
        <v>4576</v>
      </c>
    </row>
    <row r="102" spans="1:5" ht="12.75">
      <c r="A102" s="17" t="s">
        <v>26</v>
      </c>
      <c r="B102" s="6">
        <v>1704</v>
      </c>
      <c r="C102" s="6">
        <v>295</v>
      </c>
      <c r="D102" s="6"/>
      <c r="E102" s="26">
        <f t="shared" si="6"/>
        <v>1999</v>
      </c>
    </row>
    <row r="103" spans="1:5" ht="12.75">
      <c r="A103" s="17" t="s">
        <v>27</v>
      </c>
      <c r="B103" s="6">
        <v>300</v>
      </c>
      <c r="C103" s="6">
        <v>803</v>
      </c>
      <c r="D103" s="6"/>
      <c r="E103" s="26">
        <f t="shared" si="6"/>
        <v>1103</v>
      </c>
    </row>
    <row r="104" spans="1:5" ht="12.75">
      <c r="A104" s="9"/>
      <c r="B104" s="6"/>
      <c r="C104" s="6"/>
      <c r="D104" s="6"/>
      <c r="E104" s="26">
        <f t="shared" si="6"/>
        <v>0</v>
      </c>
    </row>
    <row r="105" spans="1:5" ht="12.75">
      <c r="A105" s="9"/>
      <c r="B105" s="6"/>
      <c r="C105" s="6"/>
      <c r="D105" s="6"/>
      <c r="E105" s="26">
        <f t="shared" si="6"/>
        <v>0</v>
      </c>
    </row>
    <row r="106" spans="1:5" ht="13.5" thickBot="1">
      <c r="A106" s="7"/>
      <c r="B106" s="8"/>
      <c r="C106" s="8"/>
      <c r="D106" s="8"/>
      <c r="E106" s="26">
        <f t="shared" si="6"/>
        <v>0</v>
      </c>
    </row>
    <row r="107" spans="1:5" ht="13.5" thickBot="1">
      <c r="A107" s="18" t="s">
        <v>1</v>
      </c>
      <c r="B107" s="19">
        <f>SUM(B100:B106)</f>
        <v>2004</v>
      </c>
      <c r="C107" s="19">
        <f>SUM(C100:C106)</f>
        <v>6159</v>
      </c>
      <c r="D107" s="19">
        <f>SUM(D100:D106)</f>
        <v>0</v>
      </c>
      <c r="E107" s="27">
        <f>SUM(E100:E106)</f>
        <v>8163</v>
      </c>
    </row>
    <row r="108" spans="1:5" ht="12.75">
      <c r="A108" s="10"/>
      <c r="B108" s="10"/>
      <c r="C108" s="10"/>
      <c r="D108" s="10"/>
      <c r="E108" s="10"/>
    </row>
    <row r="109" spans="1:5" ht="15.75">
      <c r="A109" s="38"/>
      <c r="B109" s="38"/>
      <c r="C109" s="38"/>
      <c r="D109" s="38"/>
      <c r="E109" s="38"/>
    </row>
    <row r="110" spans="1:5" ht="12.75">
      <c r="A110" s="29"/>
      <c r="B110" s="29"/>
      <c r="C110" s="29"/>
      <c r="D110" s="29"/>
      <c r="E110" s="29"/>
    </row>
    <row r="111" spans="1:5" ht="12.75">
      <c r="A111" s="40"/>
      <c r="B111" s="40"/>
      <c r="C111" s="40"/>
      <c r="D111" s="41"/>
      <c r="E111" s="42"/>
    </row>
    <row r="112" spans="1:5" ht="12.75">
      <c r="A112" s="33"/>
      <c r="B112" s="33"/>
      <c r="C112" s="33"/>
      <c r="D112" s="34"/>
      <c r="E112" s="35"/>
    </row>
    <row r="113" spans="1:5" ht="12.75">
      <c r="A113" s="33"/>
      <c r="B113" s="33"/>
      <c r="C113" s="33"/>
      <c r="D113" s="34"/>
      <c r="E113" s="35"/>
    </row>
    <row r="114" spans="1:5" ht="12.75">
      <c r="A114" s="43"/>
      <c r="B114" s="43"/>
      <c r="C114" s="43"/>
      <c r="D114" s="44"/>
      <c r="E114" s="45"/>
    </row>
    <row r="116" spans="1:5" ht="12.75">
      <c r="A116" s="10"/>
      <c r="B116" s="10"/>
      <c r="C116" s="10"/>
      <c r="D116" s="10"/>
      <c r="E116" s="10"/>
    </row>
    <row r="117" spans="1:5" ht="15.75">
      <c r="A117" s="11" t="s">
        <v>22</v>
      </c>
      <c r="B117" s="39" t="s">
        <v>30</v>
      </c>
      <c r="C117" s="39"/>
      <c r="D117" s="39"/>
      <c r="E117" s="39"/>
    </row>
    <row r="118" spans="1:5" ht="15.75">
      <c r="A118" s="11"/>
      <c r="B118" s="21"/>
      <c r="C118" s="21"/>
      <c r="D118" s="21"/>
      <c r="E118" s="21"/>
    </row>
    <row r="119" spans="1:5" ht="16.5" thickBot="1">
      <c r="A119" s="11" t="s">
        <v>18</v>
      </c>
      <c r="B119" s="53" t="s">
        <v>31</v>
      </c>
      <c r="C119" s="53"/>
      <c r="D119" s="54"/>
      <c r="E119" s="54"/>
    </row>
    <row r="120" spans="1:5" ht="13.5" thickBot="1">
      <c r="A120" s="12" t="s">
        <v>2</v>
      </c>
      <c r="B120" s="13" t="s">
        <v>15</v>
      </c>
      <c r="C120" s="13" t="s">
        <v>16</v>
      </c>
      <c r="D120" s="13" t="s">
        <v>17</v>
      </c>
      <c r="E120" s="14" t="s">
        <v>0</v>
      </c>
    </row>
    <row r="121" spans="1:5" ht="12.75">
      <c r="A121" s="15" t="s">
        <v>3</v>
      </c>
      <c r="B121" s="4"/>
      <c r="C121" s="4">
        <v>16</v>
      </c>
      <c r="D121" s="4"/>
      <c r="E121" s="24">
        <f aca="true" t="shared" si="7" ref="E121:E127">SUM(B121:D121)</f>
        <v>16</v>
      </c>
    </row>
    <row r="122" spans="1:5" ht="12.75">
      <c r="A122" s="16" t="s">
        <v>13</v>
      </c>
      <c r="B122" s="5"/>
      <c r="C122" s="5"/>
      <c r="D122" s="5"/>
      <c r="E122" s="25">
        <f t="shared" si="7"/>
        <v>0</v>
      </c>
    </row>
    <row r="123" spans="1:5" ht="12.75">
      <c r="A123" s="17" t="s">
        <v>4</v>
      </c>
      <c r="B123" s="6"/>
      <c r="C123" s="6">
        <v>7044</v>
      </c>
      <c r="D123" s="6">
        <v>4418</v>
      </c>
      <c r="E123" s="26">
        <f t="shared" si="7"/>
        <v>11462</v>
      </c>
    </row>
    <row r="124" spans="1:5" ht="12.75">
      <c r="A124" s="17" t="s">
        <v>14</v>
      </c>
      <c r="B124" s="6"/>
      <c r="C124" s="6"/>
      <c r="D124" s="6"/>
      <c r="E124" s="26">
        <f t="shared" si="7"/>
        <v>0</v>
      </c>
    </row>
    <row r="125" spans="1:5" ht="12.75">
      <c r="A125" s="17" t="s">
        <v>5</v>
      </c>
      <c r="B125" s="6"/>
      <c r="C125" s="6"/>
      <c r="D125" s="6"/>
      <c r="E125" s="26">
        <f t="shared" si="7"/>
        <v>0</v>
      </c>
    </row>
    <row r="126" spans="1:5" ht="12.75">
      <c r="A126" s="17" t="s">
        <v>6</v>
      </c>
      <c r="B126" s="6"/>
      <c r="C126" s="6"/>
      <c r="D126" s="6"/>
      <c r="E126" s="26">
        <f t="shared" si="7"/>
        <v>0</v>
      </c>
    </row>
    <row r="127" spans="1:5" ht="13.5" thickBot="1">
      <c r="A127" s="7"/>
      <c r="B127" s="8"/>
      <c r="C127" s="8"/>
      <c r="D127" s="8"/>
      <c r="E127" s="26">
        <f t="shared" si="7"/>
        <v>0</v>
      </c>
    </row>
    <row r="128" spans="1:5" ht="13.5" thickBot="1">
      <c r="A128" s="18" t="s">
        <v>8</v>
      </c>
      <c r="B128" s="19">
        <f>B121+SUM(B123:B127)</f>
        <v>0</v>
      </c>
      <c r="C128" s="19">
        <f>C121+SUM(C123:C127)</f>
        <v>7060</v>
      </c>
      <c r="D128" s="19">
        <f>D121+SUM(D123:D127)</f>
        <v>4418</v>
      </c>
      <c r="E128" s="27">
        <f>E121+SUM(E123:E127)</f>
        <v>11478</v>
      </c>
    </row>
    <row r="129" spans="1:5" ht="13.5" thickBot="1">
      <c r="A129" s="3"/>
      <c r="B129" s="3"/>
      <c r="C129" s="3"/>
      <c r="D129" s="3"/>
      <c r="E129" s="3"/>
    </row>
    <row r="130" spans="1:5" ht="13.5" thickBot="1">
      <c r="A130" s="12" t="s">
        <v>7</v>
      </c>
      <c r="B130" s="13" t="s">
        <v>15</v>
      </c>
      <c r="C130" s="13" t="s">
        <v>16</v>
      </c>
      <c r="D130" s="13" t="s">
        <v>17</v>
      </c>
      <c r="E130" s="14" t="s">
        <v>0</v>
      </c>
    </row>
    <row r="131" spans="1:5" ht="12.75">
      <c r="A131" s="15" t="s">
        <v>9</v>
      </c>
      <c r="B131" s="4"/>
      <c r="C131" s="4">
        <v>472</v>
      </c>
      <c r="D131" s="4">
        <v>1543</v>
      </c>
      <c r="E131" s="24">
        <f aca="true" t="shared" si="8" ref="E131:E137">SUM(B131:D131)</f>
        <v>2015</v>
      </c>
    </row>
    <row r="132" spans="1:5" ht="12.75">
      <c r="A132" s="20" t="s">
        <v>27</v>
      </c>
      <c r="B132" s="6"/>
      <c r="C132" s="6">
        <v>2609</v>
      </c>
      <c r="D132" s="6">
        <v>3047</v>
      </c>
      <c r="E132" s="26">
        <f t="shared" si="8"/>
        <v>5656</v>
      </c>
    </row>
    <row r="133" spans="1:5" ht="12.75">
      <c r="A133" s="17" t="s">
        <v>10</v>
      </c>
      <c r="B133" s="6"/>
      <c r="C133" s="6">
        <v>3435</v>
      </c>
      <c r="D133" s="6">
        <v>372</v>
      </c>
      <c r="E133" s="26">
        <f t="shared" si="8"/>
        <v>3807</v>
      </c>
    </row>
    <row r="134" spans="1:5" ht="12.75">
      <c r="A134" s="17" t="s">
        <v>26</v>
      </c>
      <c r="B134" s="6"/>
      <c r="C134" s="6"/>
      <c r="D134" s="6"/>
      <c r="E134" s="26">
        <f t="shared" si="8"/>
        <v>0</v>
      </c>
    </row>
    <row r="135" spans="1:5" ht="12.75">
      <c r="A135" s="9"/>
      <c r="B135" s="6"/>
      <c r="C135" s="6"/>
      <c r="D135" s="6"/>
      <c r="E135" s="26">
        <f t="shared" si="8"/>
        <v>0</v>
      </c>
    </row>
    <row r="136" spans="1:5" ht="12.75">
      <c r="A136" s="9"/>
      <c r="B136" s="6"/>
      <c r="C136" s="6"/>
      <c r="D136" s="6"/>
      <c r="E136" s="26">
        <f t="shared" si="8"/>
        <v>0</v>
      </c>
    </row>
    <row r="137" spans="1:5" ht="13.5" thickBot="1">
      <c r="A137" s="7"/>
      <c r="B137" s="8"/>
      <c r="C137" s="8"/>
      <c r="D137" s="8"/>
      <c r="E137" s="26">
        <f t="shared" si="8"/>
        <v>0</v>
      </c>
    </row>
    <row r="138" spans="1:5" ht="13.5" thickBot="1">
      <c r="A138" s="18" t="s">
        <v>1</v>
      </c>
      <c r="B138" s="19">
        <f>SUM(B131:B137)</f>
        <v>0</v>
      </c>
      <c r="C138" s="19">
        <f>SUM(C131:C137)</f>
        <v>6516</v>
      </c>
      <c r="D138" s="19">
        <f>SUM(D131:D137)</f>
        <v>4962</v>
      </c>
      <c r="E138" s="27">
        <f>SUM(E131:E137)</f>
        <v>11478</v>
      </c>
    </row>
    <row r="139" spans="1:5" ht="12.75">
      <c r="A139" s="10"/>
      <c r="B139" s="10"/>
      <c r="C139" s="10"/>
      <c r="D139" s="10"/>
      <c r="E139" s="10"/>
    </row>
    <row r="140" spans="1:5" ht="12.75">
      <c r="A140" s="10"/>
      <c r="B140" s="10"/>
      <c r="C140" s="10"/>
      <c r="D140" s="10"/>
      <c r="E140" s="10"/>
    </row>
    <row r="141" spans="1:5" ht="15.75">
      <c r="A141" s="11" t="s">
        <v>22</v>
      </c>
      <c r="B141" s="39" t="s">
        <v>32</v>
      </c>
      <c r="C141" s="39"/>
      <c r="D141" s="39"/>
      <c r="E141" s="39"/>
    </row>
    <row r="142" spans="1:5" ht="15.75">
      <c r="A142" s="11"/>
      <c r="B142" s="21"/>
      <c r="C142" s="21"/>
      <c r="D142" s="21"/>
      <c r="E142" s="21"/>
    </row>
    <row r="143" spans="1:5" ht="16.5" thickBot="1">
      <c r="A143" s="11" t="s">
        <v>18</v>
      </c>
      <c r="B143" s="37" t="s">
        <v>33</v>
      </c>
      <c r="C143" s="37"/>
      <c r="D143" s="36" t="s">
        <v>21</v>
      </c>
      <c r="E143" s="36"/>
    </row>
    <row r="144" spans="1:5" ht="13.5" thickBot="1">
      <c r="A144" s="12" t="s">
        <v>2</v>
      </c>
      <c r="B144" s="13" t="s">
        <v>15</v>
      </c>
      <c r="C144" s="13" t="s">
        <v>16</v>
      </c>
      <c r="D144" s="13" t="s">
        <v>17</v>
      </c>
      <c r="E144" s="14" t="s">
        <v>0</v>
      </c>
    </row>
    <row r="145" spans="1:5" ht="12.75">
      <c r="A145" s="15" t="s">
        <v>3</v>
      </c>
      <c r="B145" s="4"/>
      <c r="C145" s="4">
        <v>5063</v>
      </c>
      <c r="D145" s="4"/>
      <c r="E145" s="24">
        <f aca="true" t="shared" si="9" ref="E145:E151">SUM(B145:D145)</f>
        <v>5063</v>
      </c>
    </row>
    <row r="146" spans="1:5" ht="12.75">
      <c r="A146" s="16" t="s">
        <v>13</v>
      </c>
      <c r="B146" s="5"/>
      <c r="C146" s="5"/>
      <c r="D146" s="5"/>
      <c r="E146" s="25">
        <f t="shared" si="9"/>
        <v>0</v>
      </c>
    </row>
    <row r="147" spans="1:5" ht="12.75">
      <c r="A147" s="17" t="s">
        <v>4</v>
      </c>
      <c r="B147" s="6"/>
      <c r="C147" s="6">
        <v>28550</v>
      </c>
      <c r="D147" s="6"/>
      <c r="E147" s="26">
        <f t="shared" si="9"/>
        <v>28550</v>
      </c>
    </row>
    <row r="148" spans="1:5" ht="12.75">
      <c r="A148" s="17" t="s">
        <v>14</v>
      </c>
      <c r="B148" s="6"/>
      <c r="C148" s="6"/>
      <c r="D148" s="6"/>
      <c r="E148" s="26">
        <f t="shared" si="9"/>
        <v>0</v>
      </c>
    </row>
    <row r="149" spans="1:5" ht="12.75">
      <c r="A149" s="17" t="s">
        <v>5</v>
      </c>
      <c r="B149" s="6"/>
      <c r="C149" s="6"/>
      <c r="D149" s="6"/>
      <c r="E149" s="26">
        <f t="shared" si="9"/>
        <v>0</v>
      </c>
    </row>
    <row r="150" spans="1:5" ht="12.75">
      <c r="A150" s="17" t="s">
        <v>6</v>
      </c>
      <c r="B150" s="6"/>
      <c r="C150" s="6"/>
      <c r="D150" s="6"/>
      <c r="E150" s="26">
        <f t="shared" si="9"/>
        <v>0</v>
      </c>
    </row>
    <row r="151" spans="1:5" ht="13.5" thickBot="1">
      <c r="A151" s="7"/>
      <c r="B151" s="8"/>
      <c r="C151" s="8"/>
      <c r="D151" s="8"/>
      <c r="E151" s="26">
        <f t="shared" si="9"/>
        <v>0</v>
      </c>
    </row>
    <row r="152" spans="1:5" ht="13.5" thickBot="1">
      <c r="A152" s="18" t="s">
        <v>8</v>
      </c>
      <c r="B152" s="19">
        <f>B145+SUM(B147:B151)</f>
        <v>0</v>
      </c>
      <c r="C152" s="19">
        <f>C145+SUM(C147:C151)</f>
        <v>33613</v>
      </c>
      <c r="D152" s="19">
        <f>D145+SUM(D147:D151)</f>
        <v>0</v>
      </c>
      <c r="E152" s="27">
        <f>E145+SUM(E147:E151)</f>
        <v>33613</v>
      </c>
    </row>
    <row r="153" spans="1:5" ht="13.5" thickBot="1">
      <c r="A153" s="3"/>
      <c r="B153" s="3"/>
      <c r="C153" s="3"/>
      <c r="D153" s="3"/>
      <c r="E153" s="3"/>
    </row>
    <row r="154" spans="1:5" ht="13.5" thickBot="1">
      <c r="A154" s="12" t="s">
        <v>7</v>
      </c>
      <c r="B154" s="13" t="s">
        <v>15</v>
      </c>
      <c r="C154" s="13" t="s">
        <v>16</v>
      </c>
      <c r="D154" s="13" t="s">
        <v>17</v>
      </c>
      <c r="E154" s="14" t="s">
        <v>0</v>
      </c>
    </row>
    <row r="155" spans="1:5" ht="12.75">
      <c r="A155" s="15" t="s">
        <v>37</v>
      </c>
      <c r="B155" s="4"/>
      <c r="C155" s="4">
        <v>25</v>
      </c>
      <c r="D155" s="4"/>
      <c r="E155" s="24">
        <f aca="true" t="shared" si="10" ref="E155:E161">SUM(B155:D155)</f>
        <v>25</v>
      </c>
    </row>
    <row r="156" spans="1:5" ht="12.75">
      <c r="A156" s="20" t="s">
        <v>10</v>
      </c>
      <c r="B156" s="6"/>
      <c r="C156" s="6"/>
      <c r="D156" s="6"/>
      <c r="E156" s="26">
        <f t="shared" si="10"/>
        <v>0</v>
      </c>
    </row>
    <row r="157" spans="1:5" ht="12.75">
      <c r="A157" s="17" t="s">
        <v>26</v>
      </c>
      <c r="B157" s="6"/>
      <c r="C157" s="6">
        <v>33588</v>
      </c>
      <c r="D157" s="6"/>
      <c r="E157" s="26">
        <f t="shared" si="10"/>
        <v>33588</v>
      </c>
    </row>
    <row r="158" spans="1:5" ht="12.75">
      <c r="A158" s="17"/>
      <c r="B158" s="6"/>
      <c r="C158" s="6"/>
      <c r="D158" s="6"/>
      <c r="E158" s="26">
        <f t="shared" si="10"/>
        <v>0</v>
      </c>
    </row>
    <row r="159" spans="1:5" ht="12.75">
      <c r="A159" s="9"/>
      <c r="B159" s="6"/>
      <c r="C159" s="6"/>
      <c r="D159" s="6"/>
      <c r="E159" s="26">
        <f t="shared" si="10"/>
        <v>0</v>
      </c>
    </row>
    <row r="160" spans="1:5" ht="12.75">
      <c r="A160" s="9"/>
      <c r="B160" s="6"/>
      <c r="C160" s="6"/>
      <c r="D160" s="6"/>
      <c r="E160" s="26">
        <f t="shared" si="10"/>
        <v>0</v>
      </c>
    </row>
    <row r="161" spans="1:5" ht="13.5" thickBot="1">
      <c r="A161" s="7"/>
      <c r="B161" s="8"/>
      <c r="C161" s="8"/>
      <c r="D161" s="8"/>
      <c r="E161" s="26">
        <f t="shared" si="10"/>
        <v>0</v>
      </c>
    </row>
    <row r="162" spans="1:5" ht="13.5" thickBot="1">
      <c r="A162" s="18" t="s">
        <v>1</v>
      </c>
      <c r="B162" s="19">
        <f>SUM(B155:B161)</f>
        <v>0</v>
      </c>
      <c r="C162" s="19">
        <f>SUM(C155:C161)</f>
        <v>33613</v>
      </c>
      <c r="D162" s="19">
        <f>SUM(D155:D161)</f>
        <v>0</v>
      </c>
      <c r="E162" s="27">
        <f>SUM(E155:E161)</f>
        <v>33613</v>
      </c>
    </row>
    <row r="163" spans="1:5" ht="12.75">
      <c r="A163" s="10"/>
      <c r="B163" s="10"/>
      <c r="C163" s="10"/>
      <c r="D163" s="10"/>
      <c r="E163" s="10"/>
    </row>
    <row r="164" spans="1:5" ht="15.75">
      <c r="A164" s="38"/>
      <c r="B164" s="38"/>
      <c r="C164" s="38"/>
      <c r="D164" s="38"/>
      <c r="E164" s="38"/>
    </row>
    <row r="165" spans="1:5" ht="12.75">
      <c r="A165" s="29"/>
      <c r="B165" s="29"/>
      <c r="C165" s="29"/>
      <c r="D165" s="29"/>
      <c r="E165" s="29"/>
    </row>
    <row r="166" spans="1:5" ht="12.75">
      <c r="A166" s="40"/>
      <c r="B166" s="40"/>
      <c r="C166" s="40"/>
      <c r="D166" s="41"/>
      <c r="E166" s="42"/>
    </row>
    <row r="167" spans="1:5" ht="12.75">
      <c r="A167" s="33"/>
      <c r="B167" s="33"/>
      <c r="C167" s="33"/>
      <c r="D167" s="34"/>
      <c r="E167" s="35"/>
    </row>
    <row r="168" spans="1:5" ht="12.75">
      <c r="A168" s="33"/>
      <c r="B168" s="33"/>
      <c r="C168" s="33"/>
      <c r="D168" s="34"/>
      <c r="E168" s="35"/>
    </row>
    <row r="169" spans="1:5" ht="12.75">
      <c r="A169" s="43"/>
      <c r="B169" s="43"/>
      <c r="C169" s="43"/>
      <c r="D169" s="44"/>
      <c r="E169" s="45"/>
    </row>
    <row r="171" spans="1:5" ht="12.75">
      <c r="A171" s="10"/>
      <c r="B171" s="46" t="s">
        <v>35</v>
      </c>
      <c r="C171" s="47"/>
      <c r="D171" s="47"/>
      <c r="E171" s="47"/>
    </row>
    <row r="172" spans="1:5" ht="15.75" customHeight="1">
      <c r="A172" s="11" t="s">
        <v>22</v>
      </c>
      <c r="B172" s="47"/>
      <c r="C172" s="47"/>
      <c r="D172" s="47"/>
      <c r="E172" s="47"/>
    </row>
    <row r="173" spans="1:5" ht="15.75">
      <c r="A173" s="11"/>
      <c r="B173" s="47"/>
      <c r="C173" s="47"/>
      <c r="D173" s="47"/>
      <c r="E173" s="47"/>
    </row>
    <row r="174" spans="1:5" ht="15.75">
      <c r="A174" s="11"/>
      <c r="B174" s="47"/>
      <c r="C174" s="47"/>
      <c r="D174" s="47"/>
      <c r="E174" s="47"/>
    </row>
    <row r="175" spans="1:5" ht="15.75">
      <c r="A175" s="11" t="s">
        <v>18</v>
      </c>
      <c r="B175" s="51" t="s">
        <v>34</v>
      </c>
      <c r="C175" s="51"/>
      <c r="D175" s="52"/>
      <c r="E175" s="52"/>
    </row>
    <row r="176" spans="1:5" ht="16.5" thickBot="1">
      <c r="A176" s="11"/>
      <c r="B176" s="49" t="s">
        <v>21</v>
      </c>
      <c r="C176" s="49"/>
      <c r="D176" s="50"/>
      <c r="E176" s="50"/>
    </row>
    <row r="177" spans="1:5" ht="13.5" thickBot="1">
      <c r="A177" s="12" t="s">
        <v>2</v>
      </c>
      <c r="B177" s="13" t="s">
        <v>15</v>
      </c>
      <c r="C177" s="13" t="s">
        <v>16</v>
      </c>
      <c r="D177" s="13" t="s">
        <v>17</v>
      </c>
      <c r="E177" s="14" t="s">
        <v>0</v>
      </c>
    </row>
    <row r="178" spans="1:5" ht="12.75">
      <c r="A178" s="15" t="s">
        <v>3</v>
      </c>
      <c r="B178" s="4">
        <v>572</v>
      </c>
      <c r="C178" s="4">
        <v>3402</v>
      </c>
      <c r="D178" s="4">
        <v>9585</v>
      </c>
      <c r="E178" s="24">
        <f aca="true" t="shared" si="11" ref="E178:E184">SUM(B178:D178)</f>
        <v>13559</v>
      </c>
    </row>
    <row r="179" spans="1:5" ht="12.75">
      <c r="A179" s="16" t="s">
        <v>13</v>
      </c>
      <c r="B179" s="5"/>
      <c r="C179" s="5"/>
      <c r="D179" s="5"/>
      <c r="E179" s="25">
        <f t="shared" si="11"/>
        <v>0</v>
      </c>
    </row>
    <row r="180" spans="1:5" ht="12.75">
      <c r="A180" s="17" t="s">
        <v>4</v>
      </c>
      <c r="B180" s="6"/>
      <c r="C180" s="6">
        <v>26474</v>
      </c>
      <c r="D180" s="6">
        <v>24803</v>
      </c>
      <c r="E180" s="26">
        <f t="shared" si="11"/>
        <v>51277</v>
      </c>
    </row>
    <row r="181" spans="1:5" ht="12.75">
      <c r="A181" s="17" t="s">
        <v>14</v>
      </c>
      <c r="B181" s="6"/>
      <c r="C181" s="6"/>
      <c r="D181" s="6"/>
      <c r="E181" s="26">
        <f t="shared" si="11"/>
        <v>0</v>
      </c>
    </row>
    <row r="182" spans="1:5" ht="12.75">
      <c r="A182" s="17" t="s">
        <v>5</v>
      </c>
      <c r="B182" s="6"/>
      <c r="C182" s="6"/>
      <c r="D182" s="6"/>
      <c r="E182" s="26">
        <f t="shared" si="11"/>
        <v>0</v>
      </c>
    </row>
    <row r="183" spans="1:5" ht="12.75">
      <c r="A183" s="17" t="s">
        <v>6</v>
      </c>
      <c r="B183" s="6"/>
      <c r="C183" s="6"/>
      <c r="D183" s="6"/>
      <c r="E183" s="26">
        <f t="shared" si="11"/>
        <v>0</v>
      </c>
    </row>
    <row r="184" spans="1:5" ht="13.5" thickBot="1">
      <c r="A184" s="7"/>
      <c r="B184" s="8"/>
      <c r="C184" s="8"/>
      <c r="D184" s="8"/>
      <c r="E184" s="26">
        <f t="shared" si="11"/>
        <v>0</v>
      </c>
    </row>
    <row r="185" spans="1:5" ht="13.5" thickBot="1">
      <c r="A185" s="18" t="s">
        <v>8</v>
      </c>
      <c r="B185" s="19">
        <f>B178+SUM(B180:B184)</f>
        <v>572</v>
      </c>
      <c r="C185" s="19">
        <f>C178+SUM(C180:C184)</f>
        <v>29876</v>
      </c>
      <c r="D185" s="19">
        <f>D178+SUM(D180:D184)</f>
        <v>34388</v>
      </c>
      <c r="E185" s="27">
        <f>E178+SUM(E180:E184)</f>
        <v>64836</v>
      </c>
    </row>
    <row r="186" spans="1:5" ht="13.5" thickBot="1">
      <c r="A186" s="3"/>
      <c r="B186" s="3"/>
      <c r="C186" s="3"/>
      <c r="D186" s="3"/>
      <c r="E186" s="3"/>
    </row>
    <row r="187" spans="1:5" ht="13.5" thickBot="1">
      <c r="A187" s="12" t="s">
        <v>7</v>
      </c>
      <c r="B187" s="13" t="s">
        <v>15</v>
      </c>
      <c r="C187" s="13" t="s">
        <v>16</v>
      </c>
      <c r="D187" s="13" t="s">
        <v>17</v>
      </c>
      <c r="E187" s="14" t="s">
        <v>0</v>
      </c>
    </row>
    <row r="188" spans="1:5" ht="12.75">
      <c r="A188" s="15" t="s">
        <v>9</v>
      </c>
      <c r="B188" s="4"/>
      <c r="C188" s="4">
        <v>1298</v>
      </c>
      <c r="D188" s="4">
        <v>1388</v>
      </c>
      <c r="E188" s="24">
        <f aca="true" t="shared" si="12" ref="E188:E194">SUM(B188:D188)</f>
        <v>2686</v>
      </c>
    </row>
    <row r="189" spans="1:5" ht="12.75">
      <c r="A189" s="20" t="s">
        <v>10</v>
      </c>
      <c r="B189" s="6"/>
      <c r="C189" s="6">
        <v>22375</v>
      </c>
      <c r="D189" s="6">
        <v>29036</v>
      </c>
      <c r="E189" s="26">
        <f>SUM(C189:D189)</f>
        <v>51411</v>
      </c>
    </row>
    <row r="190" spans="1:5" ht="12.75">
      <c r="A190" s="17" t="s">
        <v>36</v>
      </c>
      <c r="B190" s="6"/>
      <c r="C190" s="6">
        <v>6128</v>
      </c>
      <c r="D190" s="6">
        <v>3964</v>
      </c>
      <c r="E190" s="26">
        <f>SUM(B190:D190)</f>
        <v>10092</v>
      </c>
    </row>
    <row r="191" spans="1:5" ht="12.75">
      <c r="A191" s="17" t="s">
        <v>27</v>
      </c>
      <c r="B191" s="6">
        <v>572</v>
      </c>
      <c r="C191" s="6">
        <v>75</v>
      </c>
      <c r="D191" s="6"/>
      <c r="E191" s="26">
        <f>SUM(B191:D191)</f>
        <v>647</v>
      </c>
    </row>
    <row r="192" spans="1:5" ht="12.75">
      <c r="A192" s="9"/>
      <c r="B192" s="6"/>
      <c r="C192" s="6"/>
      <c r="D192" s="6"/>
      <c r="E192" s="26">
        <f t="shared" si="12"/>
        <v>0</v>
      </c>
    </row>
    <row r="193" spans="1:5" ht="12.75">
      <c r="A193" s="9"/>
      <c r="B193" s="6"/>
      <c r="C193" s="6"/>
      <c r="D193" s="6"/>
      <c r="E193" s="26">
        <f t="shared" si="12"/>
        <v>0</v>
      </c>
    </row>
    <row r="194" spans="1:5" ht="13.5" thickBot="1">
      <c r="A194" s="7"/>
      <c r="B194" s="8"/>
      <c r="C194" s="8"/>
      <c r="D194" s="8"/>
      <c r="E194" s="26">
        <f t="shared" si="12"/>
        <v>0</v>
      </c>
    </row>
    <row r="195" spans="1:5" ht="13.5" thickBot="1">
      <c r="A195" s="18" t="s">
        <v>1</v>
      </c>
      <c r="B195" s="19">
        <f>SUM(B188:B194)</f>
        <v>572</v>
      </c>
      <c r="C195" s="19">
        <f>SUM(C188:C194)</f>
        <v>29876</v>
      </c>
      <c r="D195" s="19">
        <f>SUM(D188:D194)</f>
        <v>34388</v>
      </c>
      <c r="E195" s="27">
        <f>SUM(E188:E194)</f>
        <v>64836</v>
      </c>
    </row>
    <row r="196" spans="1:5" ht="12.75">
      <c r="A196" s="10"/>
      <c r="B196" s="10"/>
      <c r="C196" s="10"/>
      <c r="D196" s="10"/>
      <c r="E196" s="10"/>
    </row>
    <row r="197" spans="1:5" ht="15.75">
      <c r="A197" s="38"/>
      <c r="B197" s="38"/>
      <c r="C197" s="38"/>
      <c r="D197" s="38"/>
      <c r="E197" s="38"/>
    </row>
    <row r="198" spans="1:5" ht="12.75">
      <c r="A198" s="29"/>
      <c r="B198" s="29"/>
      <c r="C198" s="29"/>
      <c r="D198" s="29"/>
      <c r="E198" s="29"/>
    </row>
    <row r="199" spans="1:5" ht="12.75">
      <c r="A199" s="40"/>
      <c r="B199" s="40"/>
      <c r="C199" s="40"/>
      <c r="D199" s="41"/>
      <c r="E199" s="42"/>
    </row>
    <row r="200" spans="1:5" ht="12.75">
      <c r="A200" s="33"/>
      <c r="B200" s="33"/>
      <c r="C200" s="33"/>
      <c r="D200" s="34"/>
      <c r="E200" s="35"/>
    </row>
    <row r="201" spans="1:5" ht="12.75">
      <c r="A201" s="33"/>
      <c r="B201" s="33"/>
      <c r="C201" s="33"/>
      <c r="D201" s="34"/>
      <c r="E201" s="35"/>
    </row>
    <row r="202" spans="1:5" ht="12.75">
      <c r="A202" s="43"/>
      <c r="B202" s="43"/>
      <c r="C202" s="43"/>
      <c r="D202" s="44"/>
      <c r="E202" s="45"/>
    </row>
  </sheetData>
  <sheetProtection formatCells="0" formatColumns="0" formatRows="0" insertColumns="0" insertRows="0" insertHyperlinks="0" deleteColumns="0" deleteRows="0" sort="0" autoFilter="0" pivotTables="0"/>
  <mergeCells count="57">
    <mergeCell ref="B3:E3"/>
    <mergeCell ref="A57:C57"/>
    <mergeCell ref="A58:C58"/>
    <mergeCell ref="D56:E56"/>
    <mergeCell ref="D57:E57"/>
    <mergeCell ref="A53:E53"/>
    <mergeCell ref="D6:E6"/>
    <mergeCell ref="D31:E31"/>
    <mergeCell ref="B29:E29"/>
    <mergeCell ref="B31:C31"/>
    <mergeCell ref="B61:E61"/>
    <mergeCell ref="D63:E63"/>
    <mergeCell ref="A109:E109"/>
    <mergeCell ref="B63:C63"/>
    <mergeCell ref="A56:C56"/>
    <mergeCell ref="D55:E55"/>
    <mergeCell ref="A55:C55"/>
    <mergeCell ref="D58:E58"/>
    <mergeCell ref="A202:C202"/>
    <mergeCell ref="D202:E202"/>
    <mergeCell ref="B176:E176"/>
    <mergeCell ref="B175:E175"/>
    <mergeCell ref="A197:E197"/>
    <mergeCell ref="B171:E174"/>
    <mergeCell ref="A114:C114"/>
    <mergeCell ref="D114:E114"/>
    <mergeCell ref="B86:E87"/>
    <mergeCell ref="B88:C88"/>
    <mergeCell ref="D88:E88"/>
    <mergeCell ref="B119:E119"/>
    <mergeCell ref="A112:C112"/>
    <mergeCell ref="A111:C111"/>
    <mergeCell ref="D111:E111"/>
    <mergeCell ref="A166:C166"/>
    <mergeCell ref="D112:E112"/>
    <mergeCell ref="A113:C113"/>
    <mergeCell ref="D113:E113"/>
    <mergeCell ref="A167:C167"/>
    <mergeCell ref="D167:E167"/>
    <mergeCell ref="A169:C169"/>
    <mergeCell ref="D169:E169"/>
    <mergeCell ref="A201:C201"/>
    <mergeCell ref="D201:E201"/>
    <mergeCell ref="A199:C199"/>
    <mergeCell ref="D199:E199"/>
    <mergeCell ref="A200:C200"/>
    <mergeCell ref="D200:E200"/>
    <mergeCell ref="A1:E2"/>
    <mergeCell ref="B4:E5"/>
    <mergeCell ref="A168:C168"/>
    <mergeCell ref="D168:E168"/>
    <mergeCell ref="D143:E143"/>
    <mergeCell ref="B143:C143"/>
    <mergeCell ref="A164:E164"/>
    <mergeCell ref="B117:E117"/>
    <mergeCell ref="B141:E141"/>
    <mergeCell ref="D166:E166"/>
  </mergeCells>
  <conditionalFormatting sqref="E8:E15 B15:D15 B26:E26 E18:E25 E33:E40 B40:D40 E43:E51 B51:D51 D58:E58 E65:E72 B72:D72 B83:E83 E75:E82 E90:E97 B97:D97 E100:E107 B107:D107 E121:E128 B128:D128 B138:E138 E131:E137 E145:E152 B152:D152 E155:E162 B162:D162 E178:E185 B185:D185 B195:E195 E188:E194 D114:E114 D169:E169 D202:E202">
    <cfRule type="cellIs" priority="2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83" r:id="rId1"/>
  <rowBreaks count="3" manualBreakCount="3">
    <brk id="59" max="255" man="1"/>
    <brk id="115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Szilvi</cp:lastModifiedBy>
  <cp:lastPrinted>2014-04-11T11:12:41Z</cp:lastPrinted>
  <dcterms:created xsi:type="dcterms:W3CDTF">1999-10-30T10:30:45Z</dcterms:created>
  <dcterms:modified xsi:type="dcterms:W3CDTF">2014-05-08T12:42:55Z</dcterms:modified>
  <cp:category/>
  <cp:version/>
  <cp:contentType/>
  <cp:contentStatus/>
</cp:coreProperties>
</file>