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E392745C-BAFB-4259-BB17-96CD9B8F5E9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Munka1!$A$2:$C$26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C7" i="1"/>
  <c r="C11" i="1" l="1"/>
  <c r="C19" i="1" s="1"/>
  <c r="C21" i="1" s="1"/>
</calcChain>
</file>

<file path=xl/sharedStrings.xml><?xml version="1.0" encoding="utf-8"?>
<sst xmlns="http://schemas.openxmlformats.org/spreadsheetml/2006/main" count="43" uniqueCount="43">
  <si>
    <t>Sorszám</t>
  </si>
  <si>
    <t>Megnevezés</t>
  </si>
  <si>
    <t>Összeg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</si>
  <si>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</si>
  <si>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</si>
  <si>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</si>
  <si>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</si>
  <si>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</si>
  <si>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(01-02)</t>
  </si>
  <si>
    <t>03</t>
  </si>
  <si>
    <t>Alaptevékenység finanszírozási bevételei</t>
  </si>
  <si>
    <t>04</t>
  </si>
  <si>
    <t>Alaptevékenység finanszírozási kiadásai</t>
  </si>
  <si>
    <t>II</t>
  </si>
  <si>
    <t>05</t>
  </si>
  <si>
    <t>06</t>
  </si>
  <si>
    <t>Vállalkozási tevékenység költségvetési bevételei</t>
  </si>
  <si>
    <t>Vállalkozási tevékenység költségvetési kiadásai</t>
  </si>
  <si>
    <t>III</t>
  </si>
  <si>
    <t>07</t>
  </si>
  <si>
    <t>Vállalkozási tevékenység finanszírozási bevételei</t>
  </si>
  <si>
    <t>08</t>
  </si>
  <si>
    <t>Vállalkozási tevékenység finanszírozási kiadásai</t>
  </si>
  <si>
    <t>IV</t>
  </si>
  <si>
    <t xml:space="preserve">A </t>
  </si>
  <si>
    <t xml:space="preserve">B </t>
  </si>
  <si>
    <t>C</t>
  </si>
  <si>
    <t>D</t>
  </si>
  <si>
    <t>E</t>
  </si>
  <si>
    <t xml:space="preserve">F </t>
  </si>
  <si>
    <t>G</t>
  </si>
  <si>
    <t xml:space="preserve">Alaptevékenység kötelezettségvállalással terhelt maradványa </t>
  </si>
  <si>
    <t>Győrszemerei Óvoda</t>
  </si>
  <si>
    <t>Maradványkimutatás 2018.12.31.</t>
  </si>
  <si>
    <t>Vállalkozási tevékenység felhasználható maradványa (B-F)</t>
  </si>
  <si>
    <t>Vállalkozási tevékenységet terhelő befizetési kötelezettség (B*0,09)</t>
  </si>
  <si>
    <t>Alaptevékenység szabad maradványa (A-D)</t>
  </si>
  <si>
    <t>Összes maradvány (A+B)</t>
  </si>
  <si>
    <t>Vállalkozási tevékenység finanszírozási egyenlege (07-08)</t>
  </si>
  <si>
    <t>Vállalkozási tevékenység költségvetési egyenlege (05-06)</t>
  </si>
  <si>
    <t>Alaptevékenység maradványa (I+II)</t>
  </si>
  <si>
    <t>Alaptevékenység finanszírozási egyenlege (03-04)</t>
  </si>
  <si>
    <t>Vállalkozási tevékenység maradványa (III+IV)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</si>
</sst>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/>
    <xf numFmtId="165" fontId="3" fillId="0" borderId="1" xfId="1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165" fontId="2" fillId="0" borderId="1" xfId="1" applyNumberFormat="1" applyFont="1" applyBorder="1"/>
    <xf numFmtId="49" fontId="3" fillId="0" borderId="0" xfId="0" applyNumberFormat="1" applyFont="1"/>
    <xf numFmtId="0" fontId="3" fillId="0" borderId="0" xfId="0" applyFont="1"/>
    <xf numFmtId="49" fontId="2" fillId="2" borderId="1" xfId="0" applyNumberFormat="1" applyFont="1" applyFill="1" applyBorder="1"/>
    <xf numFmtId="0" fontId="2" fillId="2" borderId="1" xfId="0" applyFont="1" applyFill="1" applyBorder="1"/>
    <xf numFmtId="165" fontId="2" fillId="2" borderId="1" xfId="1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34"/>
  <sheetViews>
    <sheetView showGridLines="0" tabSelected="1" view="pageLayout" zoomScaleNormal="100" workbookViewId="0">
      <selection activeCell="A2" sqref="A2:C2"/>
    </sheetView>
  </sheetViews>
  <sheetFormatPr defaultRowHeight="15" x14ac:dyDescent="0.25"/>
  <cols>
    <col min="1" max="1" width="9.140625" style="9"/>
    <col min="2" max="2" width="78.5703125" style="9" customWidth="1"/>
    <col min="3" max="3" width="18.28515625" style="9" customWidth="1"/>
  </cols>
  <sheetData>
    <row r="2" spans="1:3" x14ac:dyDescent="0.25">
      <c r="A2" s="13" t="s">
        <v>32</v>
      </c>
      <c r="B2" s="13"/>
      <c r="C2" s="13"/>
    </row>
    <row r="3" spans="1:3" x14ac:dyDescent="0.25">
      <c r="A3" s="14" t="s">
        <v>33</v>
      </c>
      <c r="B3" s="14"/>
      <c r="C3" s="14"/>
    </row>
    <row r="4" spans="1:3" x14ac:dyDescent="0.25">
      <c r="A4" s="1" t="s">
        <v>0</v>
      </c>
      <c r="B4" s="1" t="s">
        <v>1</v>
      </c>
      <c r="C4" s="1" t="s">
        <v>2</v>
      </c>
    </row>
    <row r="5" spans="1:3" x14ac:dyDescent="0.25">
      <c r="A5" s="2" t="s">
        <v>3</v>
      </c>
      <c r="B5" s="3" t="s">
        <v>4</v>
      </c>
      <c r="C5" s="4">
        <v>140002</v>
      </c>
    </row>
    <row r="6" spans="1:3" x14ac:dyDescent="0.25">
      <c r="A6" s="2" t="s">
        <v>5</v>
      </c>
      <c r="B6" s="3" t="s">
        <v>6</v>
      </c>
      <c r="C6" s="4">
        <v>52369567</v>
      </c>
    </row>
    <row r="7" spans="1:3" x14ac:dyDescent="0.25">
      <c r="A7" s="5" t="s">
        <v>7</v>
      </c>
      <c r="B7" s="6" t="s">
        <v>8</v>
      </c>
      <c r="C7" s="7">
        <f>C5-C6</f>
        <v>-52229565</v>
      </c>
    </row>
    <row r="8" spans="1:3" x14ac:dyDescent="0.25">
      <c r="A8" s="2" t="s">
        <v>9</v>
      </c>
      <c r="B8" s="3" t="s">
        <v>10</v>
      </c>
      <c r="C8" s="4">
        <v>52716441</v>
      </c>
    </row>
    <row r="9" spans="1:3" x14ac:dyDescent="0.25">
      <c r="A9" s="2" t="s">
        <v>11</v>
      </c>
      <c r="B9" s="3" t="s">
        <v>12</v>
      </c>
      <c r="C9" s="4">
        <v>0</v>
      </c>
    </row>
    <row r="10" spans="1:3" x14ac:dyDescent="0.25">
      <c r="A10" s="5" t="s">
        <v>13</v>
      </c>
      <c r="B10" s="6" t="s">
        <v>41</v>
      </c>
      <c r="C10" s="7">
        <f>C8-C9</f>
        <v>52716441</v>
      </c>
    </row>
    <row r="11" spans="1:3" x14ac:dyDescent="0.25">
      <c r="A11" s="5" t="s">
        <v>24</v>
      </c>
      <c r="B11" s="6" t="s">
        <v>40</v>
      </c>
      <c r="C11" s="7">
        <f>C7+C10</f>
        <v>486876</v>
      </c>
    </row>
    <row r="12" spans="1:3" x14ac:dyDescent="0.25">
      <c r="A12" s="2" t="s">
        <v>14</v>
      </c>
      <c r="B12" s="3" t="s">
        <v>16</v>
      </c>
      <c r="C12" s="4">
        <v>0</v>
      </c>
    </row>
    <row r="13" spans="1:3" x14ac:dyDescent="0.25">
      <c r="A13" s="2" t="s">
        <v>15</v>
      </c>
      <c r="B13" s="3" t="s">
        <v>17</v>
      </c>
      <c r="C13" s="4">
        <v>0</v>
      </c>
    </row>
    <row r="14" spans="1:3" x14ac:dyDescent="0.25">
      <c r="A14" s="5" t="s">
        <v>18</v>
      </c>
      <c r="B14" s="6" t="s">
        <v>39</v>
      </c>
      <c r="C14" s="4"/>
    </row>
    <row r="15" spans="1:3" x14ac:dyDescent="0.25">
      <c r="A15" s="2" t="s">
        <v>19</v>
      </c>
      <c r="B15" s="3" t="s">
        <v>20</v>
      </c>
      <c r="C15" s="4">
        <v>0</v>
      </c>
    </row>
    <row r="16" spans="1:3" x14ac:dyDescent="0.25">
      <c r="A16" s="2" t="s">
        <v>21</v>
      </c>
      <c r="B16" s="3" t="s">
        <v>22</v>
      </c>
      <c r="C16" s="4">
        <v>0</v>
      </c>
    </row>
    <row r="17" spans="1:3" x14ac:dyDescent="0.25">
      <c r="A17" s="5" t="s">
        <v>23</v>
      </c>
      <c r="B17" s="6" t="s">
        <v>38</v>
      </c>
      <c r="C17" s="4">
        <v>0</v>
      </c>
    </row>
    <row r="18" spans="1:3" x14ac:dyDescent="0.25">
      <c r="A18" s="5" t="s">
        <v>25</v>
      </c>
      <c r="B18" s="6" t="s">
        <v>42</v>
      </c>
      <c r="C18" s="4">
        <v>0</v>
      </c>
    </row>
    <row r="19" spans="1:3" x14ac:dyDescent="0.25">
      <c r="A19" s="10" t="s">
        <v>26</v>
      </c>
      <c r="B19" s="11" t="s">
        <v>37</v>
      </c>
      <c r="C19" s="12">
        <f>C11+C18</f>
        <v>486876</v>
      </c>
    </row>
    <row r="20" spans="1:3" x14ac:dyDescent="0.25">
      <c r="A20" s="2" t="s">
        <v>27</v>
      </c>
      <c r="B20" s="6" t="s">
        <v>31</v>
      </c>
      <c r="C20" s="4"/>
    </row>
    <row r="21" spans="1:3" x14ac:dyDescent="0.25">
      <c r="A21" s="5" t="s">
        <v>28</v>
      </c>
      <c r="B21" s="6" t="s">
        <v>36</v>
      </c>
      <c r="C21" s="7">
        <f>C19-C20</f>
        <v>486876</v>
      </c>
    </row>
    <row r="22" spans="1:3" x14ac:dyDescent="0.25">
      <c r="A22" s="2" t="s">
        <v>29</v>
      </c>
      <c r="B22" s="6" t="s">
        <v>35</v>
      </c>
      <c r="C22" s="4">
        <v>0</v>
      </c>
    </row>
    <row r="23" spans="1:3" x14ac:dyDescent="0.25">
      <c r="A23" s="5" t="s">
        <v>30</v>
      </c>
      <c r="B23" s="6" t="s">
        <v>34</v>
      </c>
      <c r="C23" s="4">
        <v>0</v>
      </c>
    </row>
    <row r="24" spans="1:3" x14ac:dyDescent="0.25">
      <c r="A24" s="8"/>
    </row>
    <row r="25" spans="1:3" x14ac:dyDescent="0.25">
      <c r="A25" s="8"/>
    </row>
    <row r="26" spans="1:3" x14ac:dyDescent="0.25">
      <c r="A26" s="8"/>
    </row>
    <row r="27" spans="1:3" x14ac:dyDescent="0.25">
      <c r="A27" s="8"/>
    </row>
    <row r="28" spans="1:3" x14ac:dyDescent="0.25">
      <c r="A28" s="8"/>
    </row>
    <row r="29" spans="1:3" x14ac:dyDescent="0.25">
      <c r="A29" s="8"/>
    </row>
    <row r="30" spans="1:3" x14ac:dyDescent="0.25">
      <c r="A30" s="8"/>
    </row>
    <row r="31" spans="1:3" x14ac:dyDescent="0.25">
      <c r="A31" s="8"/>
    </row>
    <row r="32" spans="1:3" x14ac:dyDescent="0.25">
      <c r="A32" s="8"/>
    </row>
    <row r="33" spans="1:1" x14ac:dyDescent="0.25">
      <c r="A33" s="8"/>
    </row>
    <row r="34" spans="1:1" x14ac:dyDescent="0.25">
      <c r="A34" s="8"/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&amp;L&amp;"Times New Roman,Normál"&amp;8 8.6. melléklet a 7/2019. (V. 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2019-05-09T11:09:06Z</dcterms:modified>
</cp:coreProperties>
</file>