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4.Mérleg" sheetId="1" r:id="rId1"/>
    <sheet name="5.bev. forrásonként" sheetId="2" r:id="rId2"/>
    <sheet name="6. Kiadások" sheetId="3" r:id="rId3"/>
    <sheet name="18.. egyéb működési tám" sheetId="4" r:id="rId4"/>
  </sheets>
  <definedNames>
    <definedName name="_xlnm.Print_Area" localSheetId="1">'5.bev. forrásonként'!$B$1:$I$131</definedName>
  </definedNames>
  <calcPr fullCalcOnLoad="1"/>
</workbook>
</file>

<file path=xl/sharedStrings.xml><?xml version="1.0" encoding="utf-8"?>
<sst xmlns="http://schemas.openxmlformats.org/spreadsheetml/2006/main" count="323" uniqueCount="287">
  <si>
    <t>Megnevezés</t>
  </si>
  <si>
    <t>összesen</t>
  </si>
  <si>
    <t>Általános tartalék</t>
  </si>
  <si>
    <t>Pénzügyi befektetések bevételei</t>
  </si>
  <si>
    <t>Működési célú</t>
  </si>
  <si>
    <t>Felhalmozási célú</t>
  </si>
  <si>
    <t>BEVÉTELEK MINDÖSSZESEN</t>
  </si>
  <si>
    <t>Személyi jellegű kiadások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</si>
  <si>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</si>
  <si>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</si>
  <si>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</si>
  <si>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</si>
  <si>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</si>
  <si>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</si>
  <si>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</si>
  <si>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</si>
  <si>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</si>
  <si>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</si>
  <si>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</si>
  <si>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</si>
  <si>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</si>
  <si>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</si>
  <si>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</si>
  <si>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</si>
  <si>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</si>
  <si>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</si>
  <si>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</si>
  <si>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</si>
  <si>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</si>
  <si>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</si>
  <si>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</si>
  <si>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</si>
  <si>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</si>
  <si>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</si>
  <si>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</si>
  <si>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</si>
  <si>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</si>
  <si>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</si>
  <si>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</si>
  <si>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</si>
  <si>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</si>
  <si>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</si>
  <si>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</si>
  <si>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</si>
  <si>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</si>
  <si>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</si>
  <si>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 xml:space="preserve">A. </t>
  </si>
  <si>
    <t>Felhalmozási bevételek</t>
  </si>
  <si>
    <t>Összesen:</t>
  </si>
  <si>
    <t>Dologi kiadások</t>
  </si>
  <si>
    <t>Tartalék</t>
  </si>
  <si>
    <t>E Ft-ban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</si>
  <si>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</si>
  <si>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</si>
  <si>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</si>
  <si>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</si>
  <si>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</si>
  <si>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</si>
  <si>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</si>
  <si>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             841126 - Igazgatási tev. </t>
  </si>
  <si>
    <t xml:space="preserve">              862101 - Háziorvosi alapellátás</t>
  </si>
  <si>
    <t xml:space="preserve">              882113 - Lakásfenntartási támogatás</t>
  </si>
  <si>
    <t xml:space="preserve">              882122 - átmeneti segély</t>
  </si>
  <si>
    <t xml:space="preserve">              882123 - temetési segély </t>
  </si>
  <si>
    <t xml:space="preserve">              882129 - Egyéb önkormányzati tám.</t>
  </si>
  <si>
    <t xml:space="preserve">              882203 - Köztemetés</t>
  </si>
  <si>
    <t xml:space="preserve">              910123 - Könyvtári szolgáltatás</t>
  </si>
  <si>
    <t xml:space="preserve">              910502 - Közművelődés, teleház</t>
  </si>
  <si>
    <t xml:space="preserve">              960302 - Köztemető fenntartás</t>
  </si>
  <si>
    <t xml:space="preserve"> - Kercseligeti Intergrált Szoc. Központ</t>
  </si>
  <si>
    <t xml:space="preserve"> - Végrehajtási társulásnak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</si>
  <si>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</si>
  <si>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</si>
  <si>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</si>
  <si>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Zselici lámpások</t>
  </si>
  <si>
    <t>Efban-</t>
  </si>
  <si>
    <t>ÁH: belüli pénzesközátadások</t>
  </si>
  <si>
    <t xml:space="preserve">              882116 - ápolási díj méltányossági</t>
  </si>
  <si>
    <t xml:space="preserve">Kiadások mindösszesen: </t>
  </si>
  <si>
    <t>3.</t>
  </si>
  <si>
    <t>Pénzforgalom nélküli kiadások</t>
  </si>
  <si>
    <t xml:space="preserve">Mindösszesen: </t>
  </si>
  <si>
    <t>A.</t>
  </si>
  <si>
    <t>B.</t>
  </si>
  <si>
    <t>B</t>
  </si>
  <si>
    <t>C</t>
  </si>
  <si>
    <t>D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</si>
  <si>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</si>
  <si>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</si>
  <si>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</si>
  <si>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</si>
  <si>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</si>
  <si>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</si>
  <si>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</si>
  <si>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</si>
  <si>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</si>
  <si>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</si>
  <si>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 - iparűzési adó</t>
  </si>
  <si>
    <t xml:space="preserve"> - gépjárműadó</t>
  </si>
  <si>
    <t xml:space="preserve"> - termőföld bérbeadásából származó jövedelemadó</t>
  </si>
  <si>
    <t xml:space="preserve"> - átengedett egyéb központi adók</t>
  </si>
  <si>
    <t xml:space="preserve"> - lakóingatlan bérbeadása</t>
  </si>
  <si>
    <t xml:space="preserve"> - pótlékok, bírságok - adókból</t>
  </si>
  <si>
    <t xml:space="preserve"> - helyszíni és közigazgatási bírság bevételei</t>
  </si>
  <si>
    <t xml:space="preserve"> - áru és készletértékesítésből</t>
  </si>
  <si>
    <t>tárgyi eszközök , immateriális javak értékesítése</t>
  </si>
  <si>
    <t>áfa bevétel visszatérülése</t>
  </si>
  <si>
    <t>lakótelek értékesítés</t>
  </si>
  <si>
    <t>önkormányzati vagyon bérbeadásáról származó bevétel</t>
  </si>
  <si>
    <t xml:space="preserve">Önkormányzati vagyon üzemeltetéséből,  koncesszióból származó beétel </t>
  </si>
  <si>
    <t xml:space="preserve">       - kamatbevétel</t>
  </si>
  <si>
    <t>támogatásértékű beruházási bevétel</t>
  </si>
  <si>
    <t>támogatásértékű felújítási bevétel</t>
  </si>
  <si>
    <t xml:space="preserve"> - hosszú távú</t>
  </si>
  <si>
    <t xml:space="preserve"> - folyószámlahitel</t>
  </si>
  <si>
    <t xml:space="preserve"> - bérleti bevételek - közterület</t>
  </si>
  <si>
    <t xml:space="preserve">Költségvetési bevételek mindösszesen önkormányzat: 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</si>
  <si>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</si>
  <si>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</si>
  <si>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</si>
  <si>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</si>
  <si>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</si>
  <si>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</si>
  <si>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</si>
  <si>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 xml:space="preserve">              522001 - Utak, hidak üzemeltetése</t>
  </si>
  <si>
    <t xml:space="preserve">              851011 - Óvodai ellátás</t>
  </si>
  <si>
    <t xml:space="preserve">              852011 - Iskola támogatása</t>
  </si>
  <si>
    <t xml:space="preserve">              889201 - Gyermekjóléti szolgáltatás </t>
  </si>
  <si>
    <t xml:space="preserve">              889924 - Jelzőrendszeres családsegítés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</si>
  <si>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</si>
  <si>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</si>
  <si>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</si>
  <si>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</si>
  <si>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</si>
  <si>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</si>
  <si>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>4. Intézményi működési bevételek</t>
  </si>
  <si>
    <t>Egyéb működési kiadások megoszlása</t>
  </si>
  <si>
    <t xml:space="preserve">              882111- Aktív koruak ellátása</t>
  </si>
  <si>
    <t xml:space="preserve">              890442- Hosszabb időtartamú közfoglalkozt.</t>
  </si>
  <si>
    <t xml:space="preserve">ei. </t>
  </si>
  <si>
    <t xml:space="preserve">B. </t>
  </si>
  <si>
    <t xml:space="preserve">             360000 víztermelés, kezelés</t>
  </si>
  <si>
    <t>C.</t>
  </si>
  <si>
    <t>E.</t>
  </si>
  <si>
    <t>F</t>
  </si>
  <si>
    <t>G</t>
  </si>
  <si>
    <t>H</t>
  </si>
  <si>
    <t>I</t>
  </si>
  <si>
    <t>J</t>
  </si>
  <si>
    <t>K</t>
  </si>
  <si>
    <t>2.  Működési célú támogatásértékű bevételek</t>
  </si>
  <si>
    <t>3. Közhatalmi bevételek</t>
  </si>
  <si>
    <t>5. Működési  célra átvett  péneszközök - Áh kívülről</t>
  </si>
  <si>
    <t>1. Felhalmozási bevételek</t>
  </si>
  <si>
    <t>1. Előző évi működési célú pénzmaradvány igénybevétele (belső finanszírozás)</t>
  </si>
  <si>
    <t>3. Előző évi felhalmozásci célú pénzmaradvány igénybevétele (belső finanszírozás)</t>
  </si>
  <si>
    <t>1. Működési célú</t>
  </si>
  <si>
    <t>I. Támogatások, támogatásértékű kiadások Működési</t>
  </si>
  <si>
    <t>I: Működési előirányzat-csoport</t>
  </si>
  <si>
    <t>II. Felhalmozási előirányzat csoport</t>
  </si>
  <si>
    <t>1. Működési támogatás Áh. Belülről</t>
  </si>
  <si>
    <t>a) Általános feladatok támogatása</t>
  </si>
  <si>
    <t xml:space="preserve"> aa) Önkormányzati Hivatal működésének támogatás</t>
  </si>
  <si>
    <t>ab) Település-üzemeltetéshez kapcsolódó feladatellátása támogatása</t>
  </si>
  <si>
    <t>ac) Beszámítása összege</t>
  </si>
  <si>
    <t>ad) Egyéb kötelező önkormányzati feladatok ellátása</t>
  </si>
  <si>
    <t>c)Települési önk. Szociális és gyermekjüléti feladatainak támogatása</t>
  </si>
  <si>
    <t>ca) hozzájárulás a pénzbeli szociális ellátásokhoz</t>
  </si>
  <si>
    <t>d) Települési önkormányzatok kulturális feladatainak támogatása</t>
  </si>
  <si>
    <t>kötelező</t>
  </si>
  <si>
    <t>állami</t>
  </si>
  <si>
    <t>önként</t>
  </si>
  <si>
    <t xml:space="preserve">E . </t>
  </si>
  <si>
    <t>feladatok ellátása</t>
  </si>
  <si>
    <t>a) Támogatásértékű működési bevétel kp. Költségvetési szervtől</t>
  </si>
  <si>
    <t>b)támogatásértékű műk. Bevétel elkülönített p.ü. Alaptól- közfoglalkoztatásra</t>
  </si>
  <si>
    <t xml:space="preserve">1. Összesen: </t>
  </si>
  <si>
    <t xml:space="preserve"> - Eus programokra</t>
  </si>
  <si>
    <t>III. Előző évi pénzmaradvány</t>
  </si>
  <si>
    <t>2. felhalmozási célú támogatásmegelőlegezési</t>
  </si>
  <si>
    <t xml:space="preserve"> - likvid hitel éven belüli</t>
  </si>
  <si>
    <t>Működési bevételek összesen</t>
  </si>
  <si>
    <t xml:space="preserve">Felhalmozási bevételek összesen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</si>
  <si>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</si>
  <si>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</si>
  <si>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</si>
  <si>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</si>
  <si>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</si>
  <si>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</si>
  <si>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</si>
  <si>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</si>
  <si>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</si>
  <si>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</si>
  <si>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</si>
  <si>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</si>
  <si>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</si>
  <si>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</si>
  <si>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</si>
  <si>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</si>
  <si>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</si>
  <si>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</si>
  <si>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 xml:space="preserve"> - működési pénzeszköz átadás (belső ellenőrzésre) </t>
  </si>
  <si>
    <t>Működési támogatás</t>
  </si>
  <si>
    <t>f) Működési támogatási kérelem működési hiányhoz</t>
  </si>
  <si>
    <t xml:space="preserve">   - közfoglalkoztatásra</t>
  </si>
  <si>
    <t>Fejlesztési hitel fizetése tám. Megelőlegezési</t>
  </si>
  <si>
    <t xml:space="preserve">              841403- Községgazdálkodás</t>
  </si>
  <si>
    <t xml:space="preserve">              841402- Közvilágítás</t>
  </si>
  <si>
    <t xml:space="preserve">II. Egyéb működési kiadásokon belül Áh. Kívülre átadott támogatások:   </t>
  </si>
  <si>
    <t>Támogatási kérelem nélkül hiány</t>
  </si>
  <si>
    <t>cb) falugondnoki szolgálatra</t>
  </si>
  <si>
    <t xml:space="preserve"> - továbbszámlázott szolgáltatások - Kercseligetnek</t>
  </si>
  <si>
    <t xml:space="preserve"> - egyéb sajátos bevétel - bérleti díj</t>
  </si>
  <si>
    <t xml:space="preserve">              889928 -falugondnoki szolgálat</t>
  </si>
  <si>
    <t xml:space="preserve"> - általános iskolai étkeztetés Taszári iskolának</t>
  </si>
  <si>
    <t xml:space="preserve"> -  Közös Hivatal Baté</t>
  </si>
  <si>
    <t xml:space="preserve"> - Somogy Megyei Tűzoltóság</t>
  </si>
  <si>
    <t xml:space="preserve"> - lakosságnak ivóvízdíj támogatás</t>
  </si>
  <si>
    <t>Ökormányzat  költségvetési bevételei</t>
  </si>
  <si>
    <t xml:space="preserve">1.Támogatások összesen: </t>
  </si>
  <si>
    <t>2. Támogatásértékű bevételek</t>
  </si>
  <si>
    <t xml:space="preserve">3. Közhatalmi  bevételek összesen: </t>
  </si>
  <si>
    <t xml:space="preserve">4 Intézményi működési  összesen: </t>
  </si>
  <si>
    <t xml:space="preserve">5. Működésre átvett összesen: </t>
  </si>
  <si>
    <t xml:space="preserve">1. Felhalmozási összesen: </t>
  </si>
  <si>
    <t xml:space="preserve">2. Felhalmozási összesen: </t>
  </si>
  <si>
    <t xml:space="preserve">3.Felhalmozásra átvett összesen: </t>
  </si>
  <si>
    <t xml:space="preserve">III.  PM. össz: </t>
  </si>
  <si>
    <t>IV. Finanszírozási célú pénzügyi műveletek bevételei</t>
  </si>
  <si>
    <t xml:space="preserve">IV. Fin. Össz: </t>
  </si>
  <si>
    <t>V.Aktív pénzügyi műveletek</t>
  </si>
  <si>
    <t>cc) egyes jövedelempótló támogatások kiegészítése</t>
  </si>
  <si>
    <t xml:space="preserve"> - magánszemélyek kommunális adója felhalmozásra</t>
  </si>
  <si>
    <t xml:space="preserve">I. Működési bevételek összesen (pm.és komm. Adó nélkül) </t>
  </si>
  <si>
    <t xml:space="preserve">II: Felhalmozási bevételek összesen:  (komm. Adóval, és pm. Nélkül) 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</si>
  <si>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</si>
  <si>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</si>
  <si>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</si>
  <si>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</si>
  <si>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 xml:space="preserve">Ssz. </t>
  </si>
  <si>
    <t xml:space="preserve"> - Megyétől Önerő alapra</t>
  </si>
  <si>
    <t xml:space="preserve"> - Óvoda Baté, Mosdósra</t>
  </si>
  <si>
    <t xml:space="preserve"> - Balatonkeresztúri Önkormányzatnak tagdíj</t>
  </si>
  <si>
    <t xml:space="preserve"> - Esély</t>
  </si>
  <si>
    <t xml:space="preserve"> - Falunkért Egyesület</t>
  </si>
  <si>
    <t>a) Igazgatási szolgáltatási díj</t>
  </si>
  <si>
    <t xml:space="preserve">b) Helyi adók </t>
  </si>
  <si>
    <t xml:space="preserve">c) Átengedett központi adók </t>
  </si>
  <si>
    <t xml:space="preserve">d) Egyéb közhatalmai bevételek </t>
  </si>
  <si>
    <t xml:space="preserve">a) Egyéb saját működési bevételek </t>
  </si>
  <si>
    <t>b)Működési célú áfa bevételek, visszatérülések</t>
  </si>
  <si>
    <t xml:space="preserve">c) Működési célú kamat bevételek </t>
  </si>
  <si>
    <t xml:space="preserve"> - működési célú pénzeszközátvétel áh. Kívülról </t>
  </si>
  <si>
    <t xml:space="preserve"> - beruházási célú pénzeszközátvétel áh. Kívülről </t>
  </si>
  <si>
    <t xml:space="preserve"> - felújítási célú pénzeszközátvétel áh. Kívülről </t>
  </si>
  <si>
    <t xml:space="preserve">2. Felhalmozási célú támogatásértékű bevétel </t>
  </si>
  <si>
    <t xml:space="preserve">3. Felhalmozási célra átvett pénzeszköz </t>
  </si>
  <si>
    <t xml:space="preserve">Felhalmozási átvétel Áh. Kívülről  beruházási célra </t>
  </si>
  <si>
    <t xml:space="preserve">Felújítási célú pénzeszközátvétel Áht. Kívül </t>
  </si>
  <si>
    <t>mód</t>
  </si>
  <si>
    <t>e) Központosított - lakott külterület,</t>
  </si>
  <si>
    <t xml:space="preserve"> - nyári gyermekétkeztetés</t>
  </si>
  <si>
    <t>5.007</t>
  </si>
  <si>
    <t xml:space="preserve"> Vis maiorra előleg</t>
  </si>
  <si>
    <t xml:space="preserve">Könyvtárra érdekeltségnövelő központosított </t>
  </si>
  <si>
    <t xml:space="preserve">6/2013. (III.13.) önkormányzati rendelethez </t>
  </si>
  <si>
    <t xml:space="preserve"> 6/2013. (III.13.) rendelethez </t>
  </si>
  <si>
    <t xml:space="preserve">6/2013. (III.13.) rendlelethez </t>
  </si>
  <si>
    <t xml:space="preserve"> 6/2013. (III.13.) rendelethez</t>
  </si>
  <si>
    <t>Szociális célú tűzifa támogatás</t>
  </si>
  <si>
    <t>Itthon vagy Magyarország Szeretlek</t>
  </si>
  <si>
    <t>gyermekvédelmi támogatás</t>
  </si>
  <si>
    <t>Támogatás digitális átálláshoz</t>
  </si>
  <si>
    <t>Nagyberki Önkormányzattól óvodai pm-ra átvett</t>
  </si>
  <si>
    <t>4. melléklet a(z) 3/…2014 (III.3..) önkormányzati rendeletttel módosított</t>
  </si>
  <si>
    <t>Kaposkeresztúr</t>
  </si>
  <si>
    <t>5.. melléklet a(z)…3/…2014…(III.3…..) önkormányzati rendelettel módosított</t>
  </si>
  <si>
    <t>e Ft-ban</t>
  </si>
  <si>
    <t>6.  melléklet a(z) 3/2014( III.3..) önkormányzati rendelettel módosított</t>
  </si>
  <si>
    <t>Kaviznak vízdíjtámogatás</t>
  </si>
  <si>
    <t>18. .melléklet a …3./2014.(III..3..) önkormnyzati rendelettel módosított</t>
  </si>
  <si>
    <t xml:space="preserve"> - Víz és csatornadíj támogatás</t>
  </si>
  <si>
    <t xml:space="preserve"> - 2012. évi kompenzációs</t>
  </si>
  <si>
    <t>g) Szerkezetalakakítási támogatás</t>
  </si>
  <si>
    <t>H) Egyéb központi támogatás</t>
  </si>
  <si>
    <t>Bérkompenzációra 2013. évi</t>
  </si>
  <si>
    <t>gyermekvédelmi támogatás Erzsébet utalvány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</si>
</sst>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4"/>
      <name val="Arial"/>
      <family val="0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0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0" fontId="18" fillId="0" borderId="1" xfId="17" applyFont="1" applyBorder="1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1" xfId="1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4" xfId="19" applyNumberFormat="1" applyFont="1" applyFill="1" applyBorder="1" applyAlignment="1" applyProtection="1">
      <alignment horizontal="left" indent="1"/>
      <protection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left"/>
    </xf>
    <xf numFmtId="0" fontId="3" fillId="0" borderId="4" xfId="19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4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19" applyNumberFormat="1" applyFont="1" applyFill="1" applyBorder="1" applyAlignment="1" applyProtection="1">
      <alignment horizontal="left"/>
      <protection/>
    </xf>
    <xf numFmtId="0" fontId="0" fillId="0" borderId="5" xfId="19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1" fillId="0" borderId="5" xfId="19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>
      <alignment/>
    </xf>
    <xf numFmtId="0" fontId="4" fillId="0" borderId="1" xfId="19" applyNumberFormat="1" applyFont="1" applyFill="1" applyBorder="1" applyAlignment="1" applyProtection="1">
      <alignment/>
      <protection/>
    </xf>
    <xf numFmtId="0" fontId="4" fillId="0" borderId="7" xfId="19" applyNumberFormat="1" applyFont="1" applyFill="1" applyBorder="1" applyAlignment="1" applyProtection="1">
      <alignment/>
      <protection/>
    </xf>
    <xf numFmtId="0" fontId="0" fillId="0" borderId="1" xfId="19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19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0" fillId="0" borderId="8" xfId="19" applyNumberFormat="1" applyFont="1" applyFill="1" applyBorder="1" applyAlignment="1" applyProtection="1">
      <alignment/>
      <protection/>
    </xf>
    <xf numFmtId="0" fontId="0" fillId="0" borderId="7" xfId="19" applyNumberFormat="1" applyFont="1" applyFill="1" applyBorder="1" applyAlignment="1" applyProtection="1">
      <alignment/>
      <protection/>
    </xf>
    <xf numFmtId="0" fontId="0" fillId="0" borderId="3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>
      <alignment/>
      <protection/>
    </xf>
    <xf numFmtId="0" fontId="12" fillId="0" borderId="6" xfId="17" applyFont="1" applyBorder="1">
      <alignment/>
      <protection/>
    </xf>
    <xf numFmtId="0" fontId="13" fillId="0" borderId="6" xfId="17" applyFont="1" applyBorder="1">
      <alignment/>
      <protection/>
    </xf>
    <xf numFmtId="0" fontId="0" fillId="0" borderId="6" xfId="18" applyFont="1" applyFill="1" applyBorder="1" applyAlignment="1">
      <alignment/>
      <protection/>
    </xf>
    <xf numFmtId="0" fontId="0" fillId="0" borderId="6" xfId="18" applyFont="1" applyFill="1" applyBorder="1" applyAlignment="1">
      <alignment horizontal="left"/>
      <protection/>
    </xf>
    <xf numFmtId="0" fontId="15" fillId="0" borderId="6" xfId="18" applyFont="1" applyFill="1" applyBorder="1" applyAlignment="1">
      <alignment horizontal="left"/>
      <protection/>
    </xf>
    <xf numFmtId="0" fontId="16" fillId="0" borderId="6" xfId="17" applyFont="1" applyBorder="1">
      <alignment/>
      <protection/>
    </xf>
    <xf numFmtId="0" fontId="22" fillId="0" borderId="6" xfId="17" applyFont="1" applyBorder="1">
      <alignment/>
      <protection/>
    </xf>
    <xf numFmtId="0" fontId="5" fillId="0" borderId="6" xfId="17" applyFont="1" applyFill="1" applyBorder="1" applyAlignment="1">
      <alignment wrapText="1"/>
      <protection/>
    </xf>
    <xf numFmtId="0" fontId="5" fillId="0" borderId="6" xfId="17" applyFont="1" applyFill="1" applyBorder="1">
      <alignment/>
      <protection/>
    </xf>
    <xf numFmtId="0" fontId="19" fillId="0" borderId="4" xfId="17" applyFont="1" applyBorder="1" applyAlignment="1">
      <alignment horizontal="center"/>
      <protection/>
    </xf>
    <xf numFmtId="0" fontId="19" fillId="0" borderId="5" xfId="17" applyFont="1" applyBorder="1" applyAlignment="1">
      <alignment horizont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3" fontId="0" fillId="0" borderId="1" xfId="0" applyNumberFormat="1" applyBorder="1" applyAlignment="1">
      <alignment/>
    </xf>
    <xf numFmtId="3" fontId="1" fillId="0" borderId="1" xfId="17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00390625" style="10" customWidth="1"/>
    <col min="2" max="2" width="46.7109375" style="0" customWidth="1"/>
    <col min="3" max="3" width="11.28125" style="0" customWidth="1"/>
    <col min="4" max="4" width="52.421875" style="0" customWidth="1"/>
  </cols>
  <sheetData>
    <row r="1" spans="1:2" ht="12.75">
      <c r="A1" s="14"/>
      <c r="B1" t="s">
        <v>274</v>
      </c>
    </row>
    <row r="2" spans="1:2" ht="12.75">
      <c r="A2" s="14"/>
      <c r="B2" t="s">
        <v>265</v>
      </c>
    </row>
    <row r="3" spans="1:2" ht="12.75">
      <c r="A3" s="14"/>
      <c r="B3" t="s">
        <v>275</v>
      </c>
    </row>
    <row r="4" spans="1:4" ht="15.75">
      <c r="A4" s="14"/>
      <c r="B4" s="6" t="s">
        <v>235</v>
      </c>
      <c r="D4" t="s">
        <v>277</v>
      </c>
    </row>
    <row r="5" spans="1:8" ht="12.75">
      <c r="A5" s="14"/>
      <c r="G5" s="1"/>
      <c r="H5" s="1"/>
    </row>
    <row r="6" spans="1:8" ht="12.75">
      <c r="A6" s="78"/>
      <c r="B6" s="10" t="s">
        <v>82</v>
      </c>
      <c r="C6" s="10" t="s">
        <v>84</v>
      </c>
      <c r="D6" s="10" t="s">
        <v>85</v>
      </c>
      <c r="E6" s="10" t="s">
        <v>86</v>
      </c>
      <c r="G6" s="1"/>
      <c r="H6" s="1"/>
    </row>
    <row r="7" spans="2:5" ht="18">
      <c r="B7" s="119" t="s">
        <v>11</v>
      </c>
      <c r="C7" s="120"/>
      <c r="D7" s="119" t="s">
        <v>12</v>
      </c>
      <c r="E7" s="10"/>
    </row>
    <row r="8" spans="2:5" ht="12.75">
      <c r="B8" s="108" t="s">
        <v>0</v>
      </c>
      <c r="C8" s="27" t="s">
        <v>259</v>
      </c>
      <c r="D8" s="26" t="s">
        <v>0</v>
      </c>
      <c r="E8" s="121" t="s">
        <v>259</v>
      </c>
    </row>
    <row r="9" spans="1:5" ht="18">
      <c r="A9" s="10">
        <v>1</v>
      </c>
      <c r="B9" s="109" t="s">
        <v>38</v>
      </c>
      <c r="C9" s="29"/>
      <c r="D9" s="28" t="s">
        <v>13</v>
      </c>
      <c r="E9" s="10"/>
    </row>
    <row r="10" spans="1:5" ht="16.5">
      <c r="A10" s="10">
        <v>2</v>
      </c>
      <c r="B10" s="110" t="s">
        <v>14</v>
      </c>
      <c r="C10" s="31"/>
      <c r="D10" s="30" t="s">
        <v>15</v>
      </c>
      <c r="E10" s="10"/>
    </row>
    <row r="11" spans="1:5" ht="15.75">
      <c r="A11" s="10">
        <v>3</v>
      </c>
      <c r="B11" s="111" t="s">
        <v>4</v>
      </c>
      <c r="C11" s="33"/>
      <c r="D11" s="32" t="s">
        <v>4</v>
      </c>
      <c r="E11" s="10"/>
    </row>
    <row r="12" spans="1:5" ht="12.75">
      <c r="A12" s="10">
        <v>4</v>
      </c>
      <c r="B12" s="112" t="s">
        <v>202</v>
      </c>
      <c r="C12" s="35">
        <v>36262</v>
      </c>
      <c r="D12" s="34" t="s">
        <v>7</v>
      </c>
      <c r="E12" s="35">
        <v>13358</v>
      </c>
    </row>
    <row r="13" spans="1:5" ht="12.75">
      <c r="A13" s="10">
        <v>5</v>
      </c>
      <c r="B13" s="113" t="s">
        <v>88</v>
      </c>
      <c r="C13" s="35">
        <v>11419</v>
      </c>
      <c r="D13" s="34" t="s">
        <v>90</v>
      </c>
      <c r="E13" s="35">
        <v>2944</v>
      </c>
    </row>
    <row r="14" spans="1:5" ht="12.75">
      <c r="A14" s="10">
        <v>6</v>
      </c>
      <c r="B14" s="113" t="s">
        <v>236</v>
      </c>
      <c r="C14" s="35">
        <v>2099</v>
      </c>
      <c r="D14" s="34" t="s">
        <v>49</v>
      </c>
      <c r="E14" s="35">
        <v>9914</v>
      </c>
    </row>
    <row r="15" spans="1:5" ht="12.75">
      <c r="A15" s="10">
        <v>7</v>
      </c>
      <c r="B15" s="112" t="s">
        <v>89</v>
      </c>
      <c r="C15" s="35">
        <v>275</v>
      </c>
      <c r="D15" s="34" t="s">
        <v>16</v>
      </c>
      <c r="E15" s="123">
        <v>20135</v>
      </c>
    </row>
    <row r="16" spans="1:5" ht="12.75">
      <c r="A16" s="10">
        <v>8</v>
      </c>
      <c r="B16" s="112" t="s">
        <v>237</v>
      </c>
      <c r="C16" s="35">
        <v>0</v>
      </c>
      <c r="D16" s="34" t="s">
        <v>91</v>
      </c>
      <c r="E16" s="35">
        <v>9094</v>
      </c>
    </row>
    <row r="17" spans="1:5" ht="12.75">
      <c r="A17" s="10">
        <v>9</v>
      </c>
      <c r="B17" s="114" t="s">
        <v>1</v>
      </c>
      <c r="C17" s="36">
        <f>SUM(C12:C16)</f>
        <v>50055</v>
      </c>
      <c r="D17" s="34" t="s">
        <v>45</v>
      </c>
      <c r="E17" s="122">
        <f>SUM(E12:E16)</f>
        <v>55445</v>
      </c>
    </row>
    <row r="18" spans="2:5" ht="12.75">
      <c r="B18" s="112"/>
      <c r="C18" s="35"/>
      <c r="D18" s="34"/>
      <c r="E18" s="10"/>
    </row>
    <row r="19" spans="1:5" ht="15.75">
      <c r="A19" s="10">
        <v>11</v>
      </c>
      <c r="B19" s="111" t="s">
        <v>5</v>
      </c>
      <c r="C19" s="33"/>
      <c r="D19" s="32" t="s">
        <v>39</v>
      </c>
      <c r="E19" s="10"/>
    </row>
    <row r="20" spans="1:5" ht="12.75">
      <c r="A20" s="10">
        <v>12</v>
      </c>
      <c r="B20" s="112" t="s">
        <v>47</v>
      </c>
      <c r="C20" s="35">
        <v>560</v>
      </c>
      <c r="D20" s="34" t="s">
        <v>94</v>
      </c>
      <c r="E20" s="10">
        <v>272</v>
      </c>
    </row>
    <row r="21" spans="1:5" ht="12.75">
      <c r="A21" s="10">
        <v>13</v>
      </c>
      <c r="B21" s="112" t="s">
        <v>92</v>
      </c>
      <c r="C21" s="35">
        <v>12042</v>
      </c>
      <c r="D21" s="34" t="s">
        <v>17</v>
      </c>
      <c r="E21" s="35">
        <v>13510</v>
      </c>
    </row>
    <row r="22" spans="1:5" ht="12.75">
      <c r="A22" s="10">
        <v>14</v>
      </c>
      <c r="B22" s="112" t="s">
        <v>93</v>
      </c>
      <c r="C22" s="35"/>
      <c r="D22" s="34" t="s">
        <v>95</v>
      </c>
      <c r="E22" s="10"/>
    </row>
    <row r="23" spans="1:5" ht="12.75">
      <c r="A23" s="10">
        <v>15</v>
      </c>
      <c r="B23" s="42" t="s">
        <v>238</v>
      </c>
      <c r="C23" s="10">
        <v>600</v>
      </c>
      <c r="D23" s="34" t="s">
        <v>9</v>
      </c>
      <c r="E23" s="10"/>
    </row>
    <row r="24" spans="1:5" ht="12.75">
      <c r="A24" s="10">
        <v>16</v>
      </c>
      <c r="B24" s="42"/>
      <c r="C24" s="10"/>
      <c r="D24" s="34" t="s">
        <v>10</v>
      </c>
      <c r="E24" s="10"/>
    </row>
    <row r="25" spans="1:5" ht="14.25">
      <c r="A25" s="10">
        <v>17</v>
      </c>
      <c r="B25" s="115"/>
      <c r="C25" s="35"/>
      <c r="D25" s="34" t="s">
        <v>96</v>
      </c>
      <c r="E25" s="10"/>
    </row>
    <row r="26" spans="1:5" ht="14.25">
      <c r="A26" s="10">
        <v>18</v>
      </c>
      <c r="B26" s="115" t="s">
        <v>134</v>
      </c>
      <c r="C26" s="35">
        <f>SUM(C20:C25)</f>
        <v>13202</v>
      </c>
      <c r="D26" s="34" t="s">
        <v>134</v>
      </c>
      <c r="E26" s="11">
        <f>SUM(E20:E25)</f>
        <v>13782</v>
      </c>
    </row>
    <row r="27" spans="1:5" ht="16.5">
      <c r="A27" s="10">
        <v>19</v>
      </c>
      <c r="B27" s="116"/>
      <c r="C27" s="35"/>
      <c r="D27" s="30" t="s">
        <v>80</v>
      </c>
      <c r="E27" s="10"/>
    </row>
    <row r="28" spans="1:5" ht="15.75">
      <c r="A28" s="10">
        <v>20</v>
      </c>
      <c r="B28" s="111"/>
      <c r="C28" s="35"/>
      <c r="D28" s="32" t="s">
        <v>18</v>
      </c>
      <c r="E28" s="10"/>
    </row>
    <row r="29" spans="1:5" ht="15.75">
      <c r="A29" s="10">
        <v>21</v>
      </c>
      <c r="B29" s="111"/>
      <c r="C29" s="35"/>
      <c r="D29" s="46" t="s">
        <v>2</v>
      </c>
      <c r="E29" s="10">
        <v>200</v>
      </c>
    </row>
    <row r="30" spans="1:5" ht="14.25">
      <c r="A30" s="10">
        <v>22</v>
      </c>
      <c r="B30" s="115"/>
      <c r="C30" s="35"/>
      <c r="D30" s="34" t="s">
        <v>19</v>
      </c>
      <c r="E30" s="10">
        <v>100</v>
      </c>
    </row>
    <row r="31" spans="1:5" ht="14.25">
      <c r="A31" s="10">
        <v>23</v>
      </c>
      <c r="B31" s="115"/>
      <c r="C31" s="35"/>
      <c r="D31" s="34" t="s">
        <v>117</v>
      </c>
      <c r="E31" s="11">
        <v>300</v>
      </c>
    </row>
    <row r="32" spans="1:5" ht="15.75">
      <c r="A32" s="10">
        <v>24</v>
      </c>
      <c r="B32" s="111"/>
      <c r="C32" s="35"/>
      <c r="D32" s="32" t="s">
        <v>20</v>
      </c>
      <c r="E32" s="10"/>
    </row>
    <row r="33" spans="1:5" ht="14.25">
      <c r="A33" s="10">
        <v>25</v>
      </c>
      <c r="B33" s="115"/>
      <c r="C33" s="35"/>
      <c r="D33" s="34" t="s">
        <v>21</v>
      </c>
      <c r="E33" s="10">
        <v>0</v>
      </c>
    </row>
    <row r="34" spans="1:5" ht="18">
      <c r="A34" s="10">
        <v>26</v>
      </c>
      <c r="B34" s="109"/>
      <c r="C34" s="35"/>
      <c r="D34" s="28" t="s">
        <v>22</v>
      </c>
      <c r="E34" s="10"/>
    </row>
    <row r="35" spans="1:5" ht="14.25">
      <c r="A35" s="10">
        <v>27</v>
      </c>
      <c r="B35" s="115"/>
      <c r="C35" s="35"/>
      <c r="D35" s="34" t="s">
        <v>23</v>
      </c>
      <c r="E35" s="10"/>
    </row>
    <row r="36" spans="1:5" ht="14.25">
      <c r="A36" s="10">
        <v>28</v>
      </c>
      <c r="B36" s="115"/>
      <c r="C36" s="35"/>
      <c r="D36" s="34" t="s">
        <v>24</v>
      </c>
      <c r="E36" s="10">
        <v>0</v>
      </c>
    </row>
    <row r="37" spans="1:5" ht="14.25">
      <c r="A37" s="10">
        <v>29</v>
      </c>
      <c r="B37" s="115"/>
      <c r="C37" s="35"/>
      <c r="D37" s="34" t="s">
        <v>117</v>
      </c>
      <c r="E37" s="10"/>
    </row>
    <row r="38" spans="1:5" ht="14.25">
      <c r="A38" s="10">
        <v>30</v>
      </c>
      <c r="B38" s="115"/>
      <c r="C38" s="35"/>
      <c r="D38" s="34"/>
      <c r="E38" s="10"/>
    </row>
    <row r="39" spans="1:5" ht="18">
      <c r="A39" s="10">
        <v>31</v>
      </c>
      <c r="B39" s="109"/>
      <c r="C39" s="35"/>
      <c r="D39" s="28" t="s">
        <v>25</v>
      </c>
      <c r="E39" s="10"/>
    </row>
    <row r="40" spans="1:5" ht="14.25">
      <c r="A40" s="10">
        <v>32</v>
      </c>
      <c r="B40" s="115"/>
      <c r="C40" s="35"/>
      <c r="D40" s="34" t="s">
        <v>26</v>
      </c>
      <c r="E40" s="10">
        <v>0</v>
      </c>
    </row>
    <row r="41" spans="1:5" ht="14.25">
      <c r="A41" s="10">
        <v>33</v>
      </c>
      <c r="B41" s="115"/>
      <c r="C41" s="35"/>
      <c r="D41" s="34" t="s">
        <v>27</v>
      </c>
      <c r="E41" s="10">
        <v>5520</v>
      </c>
    </row>
    <row r="42" spans="1:5" ht="68.25" customHeight="1">
      <c r="A42" s="10">
        <v>34</v>
      </c>
      <c r="B42" s="117" t="s">
        <v>40</v>
      </c>
      <c r="C42" s="29">
        <v>63257</v>
      </c>
      <c r="D42" s="28" t="s">
        <v>28</v>
      </c>
      <c r="E42" s="10"/>
    </row>
    <row r="43" spans="1:5" ht="18">
      <c r="A43" s="10">
        <v>35</v>
      </c>
      <c r="B43" s="118"/>
      <c r="C43" s="35"/>
      <c r="D43" s="28" t="s">
        <v>29</v>
      </c>
      <c r="E43" s="10"/>
    </row>
    <row r="44" spans="1:5" ht="14.25">
      <c r="A44" s="10">
        <v>36</v>
      </c>
      <c r="B44" s="115"/>
      <c r="C44" s="35"/>
      <c r="D44" s="34" t="s">
        <v>23</v>
      </c>
      <c r="E44" s="10">
        <v>0</v>
      </c>
    </row>
    <row r="45" spans="1:5" ht="14.25">
      <c r="A45" s="10">
        <v>37</v>
      </c>
      <c r="B45" s="115"/>
      <c r="C45" s="35"/>
      <c r="D45" s="34" t="s">
        <v>24</v>
      </c>
      <c r="E45" s="10">
        <v>0</v>
      </c>
    </row>
    <row r="46" spans="1:5" ht="18">
      <c r="A46" s="10">
        <v>38</v>
      </c>
      <c r="B46" s="109" t="s">
        <v>30</v>
      </c>
      <c r="C46" s="29"/>
      <c r="D46" s="28" t="s">
        <v>209</v>
      </c>
      <c r="E46" s="10">
        <v>0</v>
      </c>
    </row>
    <row r="47" spans="1:5" ht="15.75">
      <c r="A47" s="10">
        <v>39</v>
      </c>
      <c r="B47" s="111" t="s">
        <v>31</v>
      </c>
      <c r="C47" s="33"/>
      <c r="D47" s="37"/>
      <c r="E47" s="10"/>
    </row>
    <row r="48" spans="1:5" ht="14.25">
      <c r="A48" s="10">
        <v>40</v>
      </c>
      <c r="B48" s="115" t="s">
        <v>41</v>
      </c>
      <c r="C48" s="35">
        <v>5690</v>
      </c>
      <c r="D48" s="34"/>
      <c r="E48" s="10"/>
    </row>
    <row r="49" spans="1:5" ht="14.25">
      <c r="A49" s="10">
        <v>41</v>
      </c>
      <c r="B49" s="115" t="s">
        <v>42</v>
      </c>
      <c r="C49" s="35">
        <v>1100</v>
      </c>
      <c r="D49" s="34"/>
      <c r="E49" s="10"/>
    </row>
    <row r="50" spans="1:5" ht="15.75">
      <c r="A50" s="10">
        <v>42</v>
      </c>
      <c r="B50" s="111" t="s">
        <v>32</v>
      </c>
      <c r="C50" s="33"/>
      <c r="D50" s="37"/>
      <c r="E50" s="10"/>
    </row>
    <row r="51" spans="1:5" ht="14.25">
      <c r="A51" s="10">
        <v>43</v>
      </c>
      <c r="B51" s="115" t="s">
        <v>43</v>
      </c>
      <c r="C51" s="35"/>
      <c r="D51" s="34"/>
      <c r="E51" s="10"/>
    </row>
    <row r="52" spans="1:5" ht="14.25">
      <c r="A52" s="10">
        <v>44</v>
      </c>
      <c r="B52" s="115" t="s">
        <v>33</v>
      </c>
      <c r="C52" s="35">
        <v>5000</v>
      </c>
      <c r="D52" s="34"/>
      <c r="E52" s="10"/>
    </row>
    <row r="53" spans="1:5" ht="18">
      <c r="A53" s="10">
        <v>45</v>
      </c>
      <c r="B53" s="109" t="s">
        <v>6</v>
      </c>
      <c r="C53" s="29">
        <v>75047</v>
      </c>
      <c r="D53" s="28" t="s">
        <v>34</v>
      </c>
      <c r="E53" s="10">
        <v>75047</v>
      </c>
    </row>
    <row r="54" spans="1:5" ht="14.25">
      <c r="A54" s="10">
        <v>46</v>
      </c>
      <c r="B54" s="115" t="s">
        <v>35</v>
      </c>
      <c r="C54" s="35">
        <v>55745</v>
      </c>
      <c r="D54" s="34" t="s">
        <v>36</v>
      </c>
      <c r="E54" s="35">
        <v>55745</v>
      </c>
    </row>
    <row r="55" spans="1:5" ht="14.25">
      <c r="A55" s="39">
        <v>47</v>
      </c>
      <c r="B55" s="115" t="s">
        <v>37</v>
      </c>
      <c r="C55" s="35">
        <v>19302</v>
      </c>
      <c r="D55" s="34" t="s">
        <v>44</v>
      </c>
      <c r="E55" s="35">
        <v>19302</v>
      </c>
    </row>
    <row r="56" ht="12.75">
      <c r="A56" s="14"/>
    </row>
    <row r="57" ht="12.75">
      <c r="A57" s="14"/>
    </row>
    <row r="58" ht="12.75">
      <c r="A58" s="14"/>
    </row>
    <row r="59" ht="12.75">
      <c r="A59" s="7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6"/>
  <sheetViews>
    <sheetView workbookViewId="0" topLeftCell="B84">
      <selection activeCell="G124" sqref="G124"/>
    </sheetView>
  </sheetViews>
  <sheetFormatPr defaultColWidth="9.140625" defaultRowHeight="12.75"/>
  <cols>
    <col min="2" max="2" width="5.421875" style="4" customWidth="1"/>
    <col min="3" max="3" width="67.7109375" style="0" customWidth="1"/>
    <col min="6" max="6" width="8.28125" style="0" bestFit="1" customWidth="1"/>
    <col min="7" max="7" width="8.00390625" style="0" customWidth="1"/>
    <col min="8" max="8" width="66.421875" style="0" customWidth="1"/>
    <col min="9" max="9" width="10.57421875" style="0" customWidth="1"/>
  </cols>
  <sheetData>
    <row r="1" ht="12.75">
      <c r="C1" t="s">
        <v>276</v>
      </c>
    </row>
    <row r="2" spans="3:4" ht="12.75">
      <c r="C2" t="s">
        <v>268</v>
      </c>
      <c r="D2" t="s">
        <v>275</v>
      </c>
    </row>
    <row r="3" spans="2:11" ht="15">
      <c r="B3" s="4" t="s">
        <v>218</v>
      </c>
      <c r="C3" s="7"/>
      <c r="D3" t="s">
        <v>277</v>
      </c>
      <c r="E3" s="7"/>
      <c r="F3" s="7"/>
      <c r="G3" s="7"/>
      <c r="H3" s="7"/>
      <c r="I3" s="7"/>
      <c r="J3" s="7"/>
      <c r="K3" s="7"/>
    </row>
    <row r="4" spans="2:11" ht="15">
      <c r="B4" s="20"/>
      <c r="C4" s="90" t="s">
        <v>46</v>
      </c>
      <c r="D4" s="10" t="s">
        <v>84</v>
      </c>
      <c r="E4" s="90" t="s">
        <v>85</v>
      </c>
      <c r="F4" s="90" t="s">
        <v>86</v>
      </c>
      <c r="G4" s="90" t="s">
        <v>172</v>
      </c>
      <c r="H4" s="57"/>
      <c r="I4" s="57"/>
      <c r="J4" s="7"/>
      <c r="K4" s="7"/>
    </row>
    <row r="5" spans="2:9" ht="12.75">
      <c r="B5" s="20"/>
      <c r="C5" s="10"/>
      <c r="D5" s="10"/>
      <c r="E5" s="10" t="s">
        <v>173</v>
      </c>
      <c r="F5" s="11"/>
      <c r="G5" s="10"/>
      <c r="H5" s="14"/>
      <c r="I5" s="14"/>
    </row>
    <row r="6" spans="2:9" ht="12.75">
      <c r="B6" s="20"/>
      <c r="C6" s="25" t="s">
        <v>0</v>
      </c>
      <c r="D6" s="11" t="s">
        <v>169</v>
      </c>
      <c r="E6" s="11" t="s">
        <v>171</v>
      </c>
      <c r="F6" s="23" t="s">
        <v>170</v>
      </c>
      <c r="G6" s="11" t="s">
        <v>117</v>
      </c>
      <c r="H6" s="14"/>
      <c r="I6" s="14"/>
    </row>
    <row r="7" spans="2:9" ht="15.75">
      <c r="B7" s="20">
        <v>1</v>
      </c>
      <c r="C7" s="76" t="s">
        <v>158</v>
      </c>
      <c r="D7" s="10"/>
      <c r="E7" s="13"/>
      <c r="F7" s="10"/>
      <c r="G7" s="11"/>
      <c r="H7" s="2"/>
      <c r="I7" s="14"/>
    </row>
    <row r="8" spans="2:10" ht="15.75">
      <c r="B8" s="20">
        <v>2</v>
      </c>
      <c r="C8" s="25" t="s">
        <v>160</v>
      </c>
      <c r="D8" s="10"/>
      <c r="E8" s="13"/>
      <c r="F8" s="72"/>
      <c r="G8" s="13"/>
      <c r="H8" s="2"/>
      <c r="I8" s="59"/>
      <c r="J8" s="8"/>
    </row>
    <row r="9" spans="2:10" ht="15.75">
      <c r="B9" s="65" t="s">
        <v>79</v>
      </c>
      <c r="C9" s="66" t="s">
        <v>161</v>
      </c>
      <c r="D9" s="10"/>
      <c r="E9" s="13"/>
      <c r="F9" s="11">
        <v>5007</v>
      </c>
      <c r="G9" s="44">
        <v>5007</v>
      </c>
      <c r="H9" s="2"/>
      <c r="I9" s="59"/>
      <c r="J9" s="8"/>
    </row>
    <row r="10" spans="2:10" ht="12.75">
      <c r="B10" s="20">
        <v>4</v>
      </c>
      <c r="C10" s="40" t="s">
        <v>162</v>
      </c>
      <c r="D10" s="10"/>
      <c r="E10" s="10"/>
      <c r="F10" s="10"/>
      <c r="G10" s="42"/>
      <c r="H10" s="14"/>
      <c r="I10" s="2"/>
      <c r="J10" s="1"/>
    </row>
    <row r="11" spans="2:10" ht="12.75">
      <c r="B11" s="20">
        <v>5</v>
      </c>
      <c r="C11" s="40" t="s">
        <v>163</v>
      </c>
      <c r="D11" s="10">
        <v>2653</v>
      </c>
      <c r="E11" s="10"/>
      <c r="F11" s="10"/>
      <c r="G11" s="42">
        <v>2653</v>
      </c>
      <c r="H11" s="14"/>
      <c r="I11" s="2"/>
      <c r="J11" s="1"/>
    </row>
    <row r="12" spans="2:10" ht="12.75">
      <c r="B12" s="20">
        <v>6</v>
      </c>
      <c r="C12" s="40" t="s">
        <v>164</v>
      </c>
      <c r="D12" s="10">
        <v>-238</v>
      </c>
      <c r="E12" s="10"/>
      <c r="F12" s="10"/>
      <c r="G12" s="42">
        <v>-238</v>
      </c>
      <c r="H12" s="14"/>
      <c r="I12" s="2"/>
      <c r="J12" s="1"/>
    </row>
    <row r="13" spans="2:10" ht="12.75">
      <c r="B13" s="96">
        <v>7</v>
      </c>
      <c r="C13" s="10" t="s">
        <v>165</v>
      </c>
      <c r="D13" s="10">
        <v>3000</v>
      </c>
      <c r="E13" s="10"/>
      <c r="F13" s="10"/>
      <c r="G13" s="42">
        <v>3000</v>
      </c>
      <c r="H13" s="14"/>
      <c r="I13" s="2"/>
      <c r="J13" s="1"/>
    </row>
    <row r="14" spans="2:10" ht="12.75">
      <c r="B14" s="20"/>
      <c r="C14" s="10"/>
      <c r="D14" s="10"/>
      <c r="E14" s="10"/>
      <c r="F14" s="10"/>
      <c r="G14" s="42"/>
      <c r="H14" s="14"/>
      <c r="I14" s="2"/>
      <c r="J14" s="1"/>
    </row>
    <row r="15" spans="2:10" ht="12.75">
      <c r="B15" s="20"/>
      <c r="C15" s="24"/>
      <c r="D15" s="10"/>
      <c r="E15" s="10"/>
      <c r="F15" s="10"/>
      <c r="G15" s="42"/>
      <c r="H15" s="14"/>
      <c r="I15" s="2"/>
      <c r="J15" s="1"/>
    </row>
    <row r="16" spans="2:10" ht="12.75">
      <c r="B16" s="20">
        <v>8</v>
      </c>
      <c r="C16" s="74" t="s">
        <v>166</v>
      </c>
      <c r="D16" s="10"/>
      <c r="E16" s="10"/>
      <c r="F16" s="10"/>
      <c r="G16" s="42"/>
      <c r="H16" s="14"/>
      <c r="I16" s="2"/>
      <c r="J16" s="1"/>
    </row>
    <row r="17" spans="2:10" ht="12.75">
      <c r="B17" s="20">
        <v>9</v>
      </c>
      <c r="C17" s="24" t="s">
        <v>167</v>
      </c>
      <c r="D17" s="10">
        <v>5367</v>
      </c>
      <c r="E17" s="10"/>
      <c r="F17" s="10"/>
      <c r="G17" s="42">
        <v>5367</v>
      </c>
      <c r="H17" s="14"/>
      <c r="I17" s="2"/>
      <c r="J17" s="1"/>
    </row>
    <row r="18" spans="2:10" ht="12.75">
      <c r="B18" s="20">
        <v>10</v>
      </c>
      <c r="C18" s="24" t="s">
        <v>210</v>
      </c>
      <c r="D18" s="10">
        <v>1997</v>
      </c>
      <c r="E18" s="10"/>
      <c r="F18" s="10"/>
      <c r="G18" s="42">
        <v>1997</v>
      </c>
      <c r="H18" s="14"/>
      <c r="I18" s="2"/>
      <c r="J18" s="1"/>
    </row>
    <row r="19" spans="2:10" ht="12.75">
      <c r="B19" s="20">
        <v>11</v>
      </c>
      <c r="C19" s="24" t="s">
        <v>231</v>
      </c>
      <c r="D19" s="10">
        <v>12640</v>
      </c>
      <c r="E19" s="10"/>
      <c r="F19" s="10"/>
      <c r="G19" s="42">
        <v>12640</v>
      </c>
      <c r="H19" s="14"/>
      <c r="I19" s="2"/>
      <c r="J19" s="1"/>
    </row>
    <row r="20" spans="2:10" ht="12.75">
      <c r="B20" s="20"/>
      <c r="C20" s="24"/>
      <c r="D20" s="10"/>
      <c r="E20" s="10"/>
      <c r="F20" s="10"/>
      <c r="G20" s="42"/>
      <c r="H20" s="14"/>
      <c r="I20" s="2"/>
      <c r="J20" s="1"/>
    </row>
    <row r="21" spans="2:10" ht="12.75">
      <c r="B21" s="20">
        <v>12</v>
      </c>
      <c r="C21" s="74" t="s">
        <v>168</v>
      </c>
      <c r="D21" s="10">
        <v>394</v>
      </c>
      <c r="E21" s="10"/>
      <c r="F21" s="10"/>
      <c r="G21" s="42">
        <v>394</v>
      </c>
      <c r="H21" s="14"/>
      <c r="I21" s="2"/>
      <c r="J21" s="1"/>
    </row>
    <row r="22" spans="2:10" ht="12.75">
      <c r="B22" s="20">
        <v>13</v>
      </c>
      <c r="C22" s="74" t="s">
        <v>260</v>
      </c>
      <c r="D22" s="10">
        <v>62</v>
      </c>
      <c r="E22" s="10"/>
      <c r="F22" s="10"/>
      <c r="G22" s="42">
        <v>62</v>
      </c>
      <c r="H22" s="14"/>
      <c r="I22" s="2"/>
      <c r="J22" s="1"/>
    </row>
    <row r="23" spans="2:10" ht="12.75">
      <c r="B23" s="20">
        <v>14</v>
      </c>
      <c r="C23" s="74" t="s">
        <v>261</v>
      </c>
      <c r="D23" s="10">
        <v>1183</v>
      </c>
      <c r="E23" s="10"/>
      <c r="F23" s="10"/>
      <c r="G23" s="42">
        <v>1183</v>
      </c>
      <c r="H23" s="14"/>
      <c r="I23" s="2"/>
      <c r="J23" s="1"/>
    </row>
    <row r="24" spans="2:10" ht="12.75">
      <c r="B24" s="20"/>
      <c r="C24" s="74" t="s">
        <v>281</v>
      </c>
      <c r="D24" s="10">
        <v>291</v>
      </c>
      <c r="E24" s="10"/>
      <c r="F24" s="10"/>
      <c r="G24" s="42">
        <v>291</v>
      </c>
      <c r="H24" s="14"/>
      <c r="I24" s="2"/>
      <c r="J24" s="1"/>
    </row>
    <row r="25" spans="2:10" ht="12.75">
      <c r="B25" s="20"/>
      <c r="C25" s="74" t="s">
        <v>282</v>
      </c>
      <c r="D25" s="10">
        <v>40</v>
      </c>
      <c r="E25" s="10"/>
      <c r="F25" s="10"/>
      <c r="G25" s="42">
        <v>40</v>
      </c>
      <c r="H25" s="14"/>
      <c r="I25" s="2"/>
      <c r="J25" s="1"/>
    </row>
    <row r="26" spans="2:10" ht="12.75">
      <c r="B26" s="20">
        <v>15</v>
      </c>
      <c r="C26" s="74" t="s">
        <v>203</v>
      </c>
      <c r="D26" s="10">
        <v>1490</v>
      </c>
      <c r="E26" s="10"/>
      <c r="F26" s="10"/>
      <c r="G26" s="42">
        <v>1490</v>
      </c>
      <c r="H26" s="14"/>
      <c r="I26" s="2"/>
      <c r="J26" s="1"/>
    </row>
    <row r="27" spans="2:10" ht="12.75">
      <c r="B27" s="20">
        <v>16</v>
      </c>
      <c r="C27" s="74" t="s">
        <v>283</v>
      </c>
      <c r="D27" s="10">
        <v>679</v>
      </c>
      <c r="E27" s="10"/>
      <c r="F27" s="10"/>
      <c r="G27" s="42">
        <v>679</v>
      </c>
      <c r="H27" s="14"/>
      <c r="I27" s="2"/>
      <c r="J27" s="1"/>
    </row>
    <row r="28" spans="2:10" ht="12.75">
      <c r="B28" s="20">
        <v>17</v>
      </c>
      <c r="C28" s="74" t="s">
        <v>284</v>
      </c>
      <c r="D28" s="10">
        <v>0</v>
      </c>
      <c r="E28" s="10"/>
      <c r="F28" s="10"/>
      <c r="G28" s="42">
        <v>0</v>
      </c>
      <c r="H28" s="14"/>
      <c r="I28" s="2"/>
      <c r="J28" s="1"/>
    </row>
    <row r="29" spans="2:10" ht="12.75">
      <c r="B29" s="20">
        <v>18</v>
      </c>
      <c r="C29" s="74" t="s">
        <v>269</v>
      </c>
      <c r="D29" s="10">
        <v>443</v>
      </c>
      <c r="E29" s="10"/>
      <c r="F29" s="10"/>
      <c r="G29" s="42">
        <v>443</v>
      </c>
      <c r="H29" s="14"/>
      <c r="I29" s="2"/>
      <c r="J29" s="1"/>
    </row>
    <row r="30" spans="2:10" ht="12.75">
      <c r="B30" s="20">
        <v>19</v>
      </c>
      <c r="C30" s="74" t="s">
        <v>285</v>
      </c>
      <c r="D30" s="10">
        <v>437</v>
      </c>
      <c r="E30" s="10"/>
      <c r="F30" s="10"/>
      <c r="G30" s="42">
        <v>437</v>
      </c>
      <c r="H30" s="14"/>
      <c r="I30" s="2"/>
      <c r="J30" s="1"/>
    </row>
    <row r="31" spans="2:10" ht="12.75">
      <c r="B31" s="20">
        <v>20</v>
      </c>
      <c r="C31" s="74" t="s">
        <v>270</v>
      </c>
      <c r="D31" s="10">
        <v>150</v>
      </c>
      <c r="E31" s="10"/>
      <c r="F31" s="10"/>
      <c r="G31" s="42">
        <v>150</v>
      </c>
      <c r="H31" s="14"/>
      <c r="I31" s="2"/>
      <c r="J31" s="1"/>
    </row>
    <row r="32" spans="2:10" ht="12.75">
      <c r="B32" s="20">
        <v>21</v>
      </c>
      <c r="C32" s="74" t="s">
        <v>286</v>
      </c>
      <c r="D32" s="10">
        <v>667</v>
      </c>
      <c r="E32" s="10"/>
      <c r="F32" s="10"/>
      <c r="G32" s="42">
        <v>667</v>
      </c>
      <c r="H32" s="14"/>
      <c r="I32" s="2"/>
      <c r="J32" s="1"/>
    </row>
    <row r="33" spans="2:10" ht="12.75">
      <c r="B33" s="20">
        <v>22</v>
      </c>
      <c r="H33" s="14"/>
      <c r="I33" s="2"/>
      <c r="J33" s="1"/>
    </row>
    <row r="34" spans="2:10" ht="12.75">
      <c r="B34" s="20">
        <v>23</v>
      </c>
      <c r="C34" s="23" t="s">
        <v>219</v>
      </c>
      <c r="D34" s="11">
        <f>SUM(D10:D32)</f>
        <v>31255</v>
      </c>
      <c r="E34" s="11">
        <v>0</v>
      </c>
      <c r="F34" s="73" t="s">
        <v>262</v>
      </c>
      <c r="G34" s="43">
        <f>SUM(G9:G32)</f>
        <v>36262</v>
      </c>
      <c r="H34" s="14"/>
      <c r="I34" s="2"/>
      <c r="J34" s="1"/>
    </row>
    <row r="35" spans="2:10" ht="12.75">
      <c r="B35" s="20"/>
      <c r="C35" s="24"/>
      <c r="D35" s="10"/>
      <c r="E35" s="10"/>
      <c r="F35" s="10"/>
      <c r="G35" s="42"/>
      <c r="H35" s="14"/>
      <c r="I35" s="2"/>
      <c r="J35" s="1"/>
    </row>
    <row r="36" spans="2:10" ht="12.75">
      <c r="B36" s="96">
        <v>24</v>
      </c>
      <c r="C36" s="11" t="s">
        <v>150</v>
      </c>
      <c r="D36" s="10"/>
      <c r="E36" s="10">
        <v>0</v>
      </c>
      <c r="F36" s="10"/>
      <c r="G36" s="42"/>
      <c r="H36" s="14"/>
      <c r="I36" s="2"/>
      <c r="J36" s="1"/>
    </row>
    <row r="37" spans="2:10" ht="12.75">
      <c r="B37" s="96"/>
      <c r="C37" s="75"/>
      <c r="D37" s="10"/>
      <c r="E37" s="10"/>
      <c r="F37" s="10"/>
      <c r="G37" s="42"/>
      <c r="H37" s="14"/>
      <c r="I37" s="2"/>
      <c r="J37" s="1"/>
    </row>
    <row r="38" spans="2:10" ht="12.75">
      <c r="B38" s="20">
        <v>25</v>
      </c>
      <c r="C38" s="40" t="s">
        <v>174</v>
      </c>
      <c r="D38" s="10"/>
      <c r="E38" s="10"/>
      <c r="F38" s="10"/>
      <c r="G38" s="42"/>
      <c r="H38" s="14"/>
      <c r="I38" s="2"/>
      <c r="J38" s="1"/>
    </row>
    <row r="39" spans="2:10" ht="12.75">
      <c r="B39" s="20">
        <v>26</v>
      </c>
      <c r="C39" s="40" t="s">
        <v>175</v>
      </c>
      <c r="D39" s="10">
        <v>11254</v>
      </c>
      <c r="E39" s="10"/>
      <c r="F39" s="10"/>
      <c r="G39" s="42">
        <v>11254</v>
      </c>
      <c r="H39" s="14"/>
      <c r="I39" s="2"/>
      <c r="J39" s="1"/>
    </row>
    <row r="40" spans="2:10" ht="12.75">
      <c r="B40" s="20">
        <v>27</v>
      </c>
      <c r="C40" s="40" t="s">
        <v>272</v>
      </c>
      <c r="D40" s="10">
        <v>45</v>
      </c>
      <c r="E40" s="10"/>
      <c r="F40" s="10"/>
      <c r="G40" s="42">
        <v>45</v>
      </c>
      <c r="H40" s="14"/>
      <c r="I40" s="2"/>
      <c r="J40" s="1"/>
    </row>
    <row r="41" spans="2:10" ht="12.75">
      <c r="B41" s="20">
        <v>28</v>
      </c>
      <c r="C41" s="40" t="s">
        <v>273</v>
      </c>
      <c r="D41" s="10">
        <v>120</v>
      </c>
      <c r="E41" s="10"/>
      <c r="F41" s="10"/>
      <c r="G41" s="42">
        <v>120</v>
      </c>
      <c r="H41" s="14"/>
      <c r="I41" s="2"/>
      <c r="J41" s="1"/>
    </row>
    <row r="42" spans="2:10" ht="12.75">
      <c r="B42" s="20">
        <v>29</v>
      </c>
      <c r="C42" s="49" t="s">
        <v>220</v>
      </c>
      <c r="D42" s="11">
        <f>SUM(D39:D41)</f>
        <v>11419</v>
      </c>
      <c r="E42" s="11">
        <v>0</v>
      </c>
      <c r="F42" s="11"/>
      <c r="G42" s="43">
        <f>SUM(G39:G41)</f>
        <v>11419</v>
      </c>
      <c r="H42" s="14"/>
      <c r="I42" s="2"/>
      <c r="J42" s="1"/>
    </row>
    <row r="43" spans="2:10" ht="12.75">
      <c r="B43" s="20"/>
      <c r="C43" s="40"/>
      <c r="D43" s="10"/>
      <c r="E43" s="10"/>
      <c r="F43" s="10"/>
      <c r="G43" s="42"/>
      <c r="H43" s="14"/>
      <c r="I43" s="2"/>
      <c r="J43" s="1"/>
    </row>
    <row r="44" spans="2:10" ht="12.75">
      <c r="B44" s="20"/>
      <c r="C44" s="40"/>
      <c r="D44" s="10"/>
      <c r="E44" s="10"/>
      <c r="F44" s="10"/>
      <c r="G44" s="42"/>
      <c r="H44" s="14"/>
      <c r="I44" s="2"/>
      <c r="J44" s="1"/>
    </row>
    <row r="45" spans="2:10" ht="12.75">
      <c r="B45" s="97">
        <v>30</v>
      </c>
      <c r="C45" s="49" t="s">
        <v>151</v>
      </c>
      <c r="D45" s="10"/>
      <c r="E45" s="10"/>
      <c r="F45" s="10"/>
      <c r="G45" s="42"/>
      <c r="H45" s="14"/>
      <c r="I45" s="3"/>
      <c r="J45" s="4"/>
    </row>
    <row r="46" spans="2:10" ht="12.75">
      <c r="B46" s="20">
        <v>31</v>
      </c>
      <c r="C46" s="40" t="s">
        <v>245</v>
      </c>
      <c r="D46" s="10">
        <v>10</v>
      </c>
      <c r="E46" s="10"/>
      <c r="F46" s="10"/>
      <c r="G46" s="42">
        <v>10</v>
      </c>
      <c r="H46" s="14"/>
      <c r="I46" s="3"/>
      <c r="J46" s="4"/>
    </row>
    <row r="47" spans="2:10" ht="12.75">
      <c r="B47" s="20">
        <v>32</v>
      </c>
      <c r="C47" s="40" t="s">
        <v>246</v>
      </c>
      <c r="D47" s="10"/>
      <c r="E47" s="10"/>
      <c r="F47" s="10"/>
      <c r="G47" s="42"/>
      <c r="H47" s="14"/>
      <c r="I47" s="2"/>
      <c r="J47" s="4"/>
    </row>
    <row r="48" spans="2:10" ht="12.75">
      <c r="B48" s="20">
        <v>33</v>
      </c>
      <c r="C48" s="40" t="s">
        <v>232</v>
      </c>
      <c r="D48" s="10"/>
      <c r="E48" s="10">
        <v>600</v>
      </c>
      <c r="F48" s="10"/>
      <c r="G48" s="42">
        <v>600</v>
      </c>
      <c r="H48" s="14"/>
      <c r="I48" s="2"/>
      <c r="J48" s="1"/>
    </row>
    <row r="49" spans="2:10" ht="12.75">
      <c r="B49" s="98">
        <v>34</v>
      </c>
      <c r="C49" s="10" t="s">
        <v>97</v>
      </c>
      <c r="D49" s="10"/>
      <c r="E49" s="10">
        <v>1660</v>
      </c>
      <c r="F49" s="10"/>
      <c r="G49" s="42">
        <v>1660</v>
      </c>
      <c r="H49" s="14"/>
      <c r="I49" s="3"/>
      <c r="J49" s="1"/>
    </row>
    <row r="50" spans="2:10" ht="12.75">
      <c r="B50" s="99">
        <v>35</v>
      </c>
      <c r="C50" s="13" t="s">
        <v>247</v>
      </c>
      <c r="D50" s="10"/>
      <c r="E50" s="13"/>
      <c r="F50" s="10"/>
      <c r="G50" s="44"/>
      <c r="H50" s="2"/>
      <c r="I50" s="3"/>
      <c r="J50" s="1"/>
    </row>
    <row r="51" spans="2:10" ht="12.75">
      <c r="B51" s="20">
        <v>36</v>
      </c>
      <c r="C51" s="67" t="s">
        <v>102</v>
      </c>
      <c r="D51" s="10">
        <v>19</v>
      </c>
      <c r="E51" s="19"/>
      <c r="F51" s="10"/>
      <c r="G51" s="71">
        <v>19</v>
      </c>
      <c r="H51" s="60"/>
      <c r="I51" s="3"/>
      <c r="J51" s="1"/>
    </row>
    <row r="52" spans="2:10" ht="12.75">
      <c r="B52" s="20">
        <v>37</v>
      </c>
      <c r="C52" s="68" t="s">
        <v>98</v>
      </c>
      <c r="D52" s="10">
        <v>380</v>
      </c>
      <c r="E52" s="10"/>
      <c r="F52" s="10"/>
      <c r="G52" s="42">
        <v>380</v>
      </c>
      <c r="H52" s="61"/>
      <c r="I52" s="3"/>
      <c r="J52" s="1"/>
    </row>
    <row r="53" spans="2:10" ht="12.75">
      <c r="B53" s="96">
        <v>38</v>
      </c>
      <c r="C53" s="10" t="s">
        <v>99</v>
      </c>
      <c r="D53" s="10">
        <v>0</v>
      </c>
      <c r="E53" s="10"/>
      <c r="F53" s="10"/>
      <c r="G53" s="42">
        <v>0</v>
      </c>
      <c r="H53" s="14"/>
      <c r="I53" s="9"/>
      <c r="J53" s="1"/>
    </row>
    <row r="54" spans="2:10" ht="12.75">
      <c r="B54" s="100">
        <v>39</v>
      </c>
      <c r="C54" s="10" t="s">
        <v>100</v>
      </c>
      <c r="D54" s="10"/>
      <c r="E54" s="10"/>
      <c r="F54" s="10"/>
      <c r="G54" s="42"/>
      <c r="H54" s="14"/>
      <c r="I54" s="3"/>
      <c r="J54" s="1"/>
    </row>
    <row r="55" spans="2:10" ht="12.75">
      <c r="B55" s="20">
        <v>40</v>
      </c>
      <c r="C55" s="40" t="s">
        <v>248</v>
      </c>
      <c r="D55" s="10"/>
      <c r="E55" s="10"/>
      <c r="F55" s="10"/>
      <c r="G55" s="42"/>
      <c r="H55" s="14"/>
      <c r="I55" s="3"/>
      <c r="J55" s="1"/>
    </row>
    <row r="56" spans="2:10" ht="12.75">
      <c r="B56" s="20">
        <v>41</v>
      </c>
      <c r="C56" s="40" t="s">
        <v>101</v>
      </c>
      <c r="D56" s="10">
        <v>10</v>
      </c>
      <c r="E56" s="10"/>
      <c r="F56" s="10"/>
      <c r="G56" s="42">
        <v>10</v>
      </c>
      <c r="H56" s="14"/>
      <c r="I56" s="3"/>
      <c r="J56" s="1"/>
    </row>
    <row r="57" spans="2:10" ht="12.75">
      <c r="B57" s="95">
        <v>42</v>
      </c>
      <c r="C57" s="62" t="s">
        <v>103</v>
      </c>
      <c r="D57" s="10">
        <v>20</v>
      </c>
      <c r="E57" s="13"/>
      <c r="F57" s="10"/>
      <c r="G57" s="44">
        <v>20</v>
      </c>
      <c r="H57" s="2"/>
      <c r="I57" s="2"/>
      <c r="J57" s="1"/>
    </row>
    <row r="58" spans="2:10" ht="12.75">
      <c r="B58" s="68">
        <v>43</v>
      </c>
      <c r="C58" s="49" t="s">
        <v>221</v>
      </c>
      <c r="D58" s="11">
        <f>SUM(D46:D57)</f>
        <v>439</v>
      </c>
      <c r="E58" s="11">
        <f>SUM(E48:E57)</f>
        <v>2260</v>
      </c>
      <c r="F58" s="11">
        <v>0</v>
      </c>
      <c r="G58" s="43">
        <f>SUM(G46:G57)</f>
        <v>2699</v>
      </c>
      <c r="H58" s="2"/>
      <c r="I58" s="2"/>
      <c r="J58" s="1"/>
    </row>
    <row r="59" spans="2:10" ht="12.75">
      <c r="B59" s="68"/>
      <c r="C59" s="62"/>
      <c r="D59" s="10"/>
      <c r="E59" s="13"/>
      <c r="F59" s="10"/>
      <c r="G59" s="44"/>
      <c r="H59" s="2"/>
      <c r="I59" s="2"/>
      <c r="J59" s="1"/>
    </row>
    <row r="60" spans="2:10" ht="12.75">
      <c r="B60" s="101">
        <v>44</v>
      </c>
      <c r="C60" s="49" t="s">
        <v>135</v>
      </c>
      <c r="D60" s="10"/>
      <c r="E60" s="10"/>
      <c r="F60" s="10"/>
      <c r="G60" s="42"/>
      <c r="H60" s="14"/>
      <c r="I60" s="2"/>
      <c r="J60" s="1"/>
    </row>
    <row r="61" spans="2:10" ht="15.75">
      <c r="B61" s="20">
        <v>45</v>
      </c>
      <c r="C61" s="62" t="s">
        <v>249</v>
      </c>
      <c r="D61" s="10"/>
      <c r="E61" s="10"/>
      <c r="F61" s="21"/>
      <c r="G61" s="43"/>
      <c r="H61" s="2"/>
      <c r="I61" s="2"/>
      <c r="J61" s="1"/>
    </row>
    <row r="62" spans="2:10" ht="12.75">
      <c r="B62" s="20">
        <v>46</v>
      </c>
      <c r="C62" s="40" t="s">
        <v>104</v>
      </c>
      <c r="D62" s="10">
        <v>0</v>
      </c>
      <c r="E62" s="10">
        <v>50</v>
      </c>
      <c r="F62" s="10"/>
      <c r="G62" s="42">
        <v>50</v>
      </c>
      <c r="H62" s="14"/>
      <c r="I62" s="2"/>
      <c r="J62" s="1"/>
    </row>
    <row r="63" spans="2:10" ht="15.75">
      <c r="B63" s="95">
        <v>47</v>
      </c>
      <c r="C63" s="40" t="s">
        <v>212</v>
      </c>
      <c r="D63" s="10"/>
      <c r="E63" s="10">
        <v>50</v>
      </c>
      <c r="F63" s="21"/>
      <c r="G63" s="42">
        <v>50</v>
      </c>
      <c r="H63" s="14"/>
      <c r="I63" s="2"/>
      <c r="J63" s="1"/>
    </row>
    <row r="64" spans="2:10" ht="12.75">
      <c r="B64" s="93">
        <v>48</v>
      </c>
      <c r="C64" s="62" t="s">
        <v>211</v>
      </c>
      <c r="D64" s="10"/>
      <c r="E64" s="13">
        <v>75</v>
      </c>
      <c r="F64" s="10"/>
      <c r="G64" s="44">
        <v>75</v>
      </c>
      <c r="H64" s="2"/>
      <c r="I64" s="2"/>
      <c r="J64" s="1"/>
    </row>
    <row r="65" spans="2:10" ht="12.75">
      <c r="B65" s="20">
        <v>49</v>
      </c>
      <c r="C65" s="68" t="s">
        <v>115</v>
      </c>
      <c r="D65" s="10"/>
      <c r="E65" s="13">
        <v>90</v>
      </c>
      <c r="F65" s="10"/>
      <c r="G65" s="44">
        <v>90</v>
      </c>
      <c r="H65" s="61"/>
      <c r="I65" s="2"/>
      <c r="J65" s="1"/>
    </row>
    <row r="66" spans="2:10" ht="12.75">
      <c r="B66" s="20">
        <v>50</v>
      </c>
      <c r="C66" s="68" t="s">
        <v>250</v>
      </c>
      <c r="D66" s="10"/>
      <c r="E66" s="13"/>
      <c r="F66" s="10"/>
      <c r="G66" s="44"/>
      <c r="H66" s="61"/>
      <c r="I66" s="2"/>
      <c r="J66" s="1"/>
    </row>
    <row r="67" spans="2:10" ht="12.75">
      <c r="B67" s="20">
        <v>51</v>
      </c>
      <c r="C67" s="68" t="s">
        <v>251</v>
      </c>
      <c r="D67" s="10"/>
      <c r="E67" s="13">
        <v>10</v>
      </c>
      <c r="F67" s="10"/>
      <c r="G67" s="44">
        <v>10</v>
      </c>
      <c r="H67" s="61"/>
      <c r="I67" s="2"/>
      <c r="J67" s="1"/>
    </row>
    <row r="68" spans="2:10" ht="12.75">
      <c r="B68" s="20"/>
      <c r="C68" s="68"/>
      <c r="D68" s="10"/>
      <c r="E68" s="13"/>
      <c r="F68" s="10"/>
      <c r="G68" s="13"/>
      <c r="H68" s="61"/>
      <c r="I68" s="2"/>
      <c r="J68" s="1"/>
    </row>
    <row r="69" spans="2:10" ht="12.75">
      <c r="B69" s="20">
        <v>52</v>
      </c>
      <c r="C69" s="49" t="s">
        <v>222</v>
      </c>
      <c r="D69" s="11">
        <v>0</v>
      </c>
      <c r="E69" s="11">
        <f>SUM(E62:E67)</f>
        <v>275</v>
      </c>
      <c r="F69" s="11">
        <v>0</v>
      </c>
      <c r="G69" s="11">
        <f>SUM(G62:G67)</f>
        <v>275</v>
      </c>
      <c r="H69" s="14"/>
      <c r="I69" s="2"/>
      <c r="J69" s="1"/>
    </row>
    <row r="70" spans="2:10" ht="12.75">
      <c r="B70" s="20"/>
      <c r="C70" s="68"/>
      <c r="D70" s="10"/>
      <c r="E70" s="13"/>
      <c r="F70" s="10"/>
      <c r="G70" s="13"/>
      <c r="H70" s="61"/>
      <c r="I70" s="2"/>
      <c r="J70" s="1"/>
    </row>
    <row r="71" spans="2:10" ht="12.75">
      <c r="B71" s="97">
        <v>53</v>
      </c>
      <c r="C71" s="49" t="s">
        <v>152</v>
      </c>
      <c r="D71" s="10"/>
      <c r="E71" s="13"/>
      <c r="F71" s="11"/>
      <c r="G71" s="44"/>
      <c r="H71" s="61"/>
      <c r="I71" s="2"/>
      <c r="J71" s="1"/>
    </row>
    <row r="72" spans="2:10" ht="12.75">
      <c r="B72" s="95">
        <v>54</v>
      </c>
      <c r="C72" s="69" t="s">
        <v>252</v>
      </c>
      <c r="D72" s="10"/>
      <c r="E72" s="13"/>
      <c r="F72" s="10"/>
      <c r="G72" s="44"/>
      <c r="H72" s="47"/>
      <c r="I72" s="2"/>
      <c r="J72" s="1"/>
    </row>
    <row r="73" spans="2:10" ht="12.75">
      <c r="B73" s="20">
        <v>55</v>
      </c>
      <c r="C73" s="68" t="s">
        <v>253</v>
      </c>
      <c r="D73" s="10"/>
      <c r="E73" s="20"/>
      <c r="F73" s="10"/>
      <c r="G73" s="45"/>
      <c r="H73" s="61"/>
      <c r="I73" s="2"/>
      <c r="J73" s="1"/>
    </row>
    <row r="74" spans="2:9" ht="12.75">
      <c r="B74" s="20">
        <v>56</v>
      </c>
      <c r="C74" s="68" t="s">
        <v>254</v>
      </c>
      <c r="D74" s="10"/>
      <c r="E74" s="20"/>
      <c r="F74" s="72"/>
      <c r="G74" s="45"/>
      <c r="H74" s="61"/>
      <c r="I74" s="14"/>
    </row>
    <row r="75" spans="2:9" ht="15.75">
      <c r="B75" s="20">
        <v>57</v>
      </c>
      <c r="C75" s="77" t="s">
        <v>223</v>
      </c>
      <c r="D75" s="10">
        <v>0</v>
      </c>
      <c r="E75" s="20">
        <v>0</v>
      </c>
      <c r="F75" s="21">
        <v>0</v>
      </c>
      <c r="G75" s="50">
        <v>0</v>
      </c>
      <c r="H75" s="61"/>
      <c r="I75" s="14"/>
    </row>
    <row r="76" spans="2:9" ht="15.75">
      <c r="B76" s="20"/>
      <c r="C76" s="77"/>
      <c r="D76" s="10"/>
      <c r="E76" s="20"/>
      <c r="F76" s="21"/>
      <c r="G76" s="50"/>
      <c r="H76" s="61"/>
      <c r="I76" s="14"/>
    </row>
    <row r="77" spans="2:9" ht="12.75">
      <c r="B77" s="20">
        <v>58</v>
      </c>
      <c r="C77" s="77" t="s">
        <v>233</v>
      </c>
      <c r="D77" s="11">
        <v>44313</v>
      </c>
      <c r="E77" s="107">
        <v>1935</v>
      </c>
      <c r="F77" s="11" t="s">
        <v>262</v>
      </c>
      <c r="G77" s="50">
        <v>50055</v>
      </c>
      <c r="H77" s="61">
        <v>52670</v>
      </c>
      <c r="I77" s="14"/>
    </row>
    <row r="78" spans="2:9" ht="12.75">
      <c r="B78" s="93"/>
      <c r="C78" s="62"/>
      <c r="D78" s="10"/>
      <c r="E78" s="13"/>
      <c r="F78" s="10"/>
      <c r="G78" s="44"/>
      <c r="H78" s="2"/>
      <c r="I78" s="14"/>
    </row>
    <row r="79" spans="2:9" ht="12.75">
      <c r="B79" s="20">
        <v>59</v>
      </c>
      <c r="C79" s="70" t="s">
        <v>159</v>
      </c>
      <c r="D79" s="10"/>
      <c r="E79" s="13"/>
      <c r="F79" s="10"/>
      <c r="G79" s="44"/>
      <c r="H79" s="2"/>
      <c r="I79" s="14"/>
    </row>
    <row r="80" spans="2:9" ht="12.75">
      <c r="B80" s="20">
        <v>60</v>
      </c>
      <c r="C80" s="70" t="s">
        <v>153</v>
      </c>
      <c r="D80" s="10"/>
      <c r="E80" s="13"/>
      <c r="F80" s="10"/>
      <c r="G80" s="44"/>
      <c r="H80" s="2"/>
      <c r="I80" s="14"/>
    </row>
    <row r="81" spans="2:9" ht="12.75">
      <c r="B81" s="93">
        <v>61</v>
      </c>
      <c r="C81" s="62" t="s">
        <v>105</v>
      </c>
      <c r="D81" s="10"/>
      <c r="E81" s="13"/>
      <c r="F81" s="10"/>
      <c r="G81" s="44"/>
      <c r="H81" s="2"/>
      <c r="I81" s="14"/>
    </row>
    <row r="82" spans="2:9" ht="12.75">
      <c r="B82" s="93">
        <v>62</v>
      </c>
      <c r="C82" s="62" t="s">
        <v>106</v>
      </c>
      <c r="D82" s="10"/>
      <c r="E82" s="13"/>
      <c r="F82" s="10"/>
      <c r="G82" s="44"/>
      <c r="H82" s="2"/>
      <c r="I82" s="14"/>
    </row>
    <row r="83" spans="2:9" ht="12.75">
      <c r="B83" s="93">
        <v>63</v>
      </c>
      <c r="C83" s="62" t="s">
        <v>107</v>
      </c>
      <c r="D83" s="10"/>
      <c r="E83" s="13"/>
      <c r="F83" s="10"/>
      <c r="G83" s="44"/>
      <c r="H83" s="2"/>
      <c r="I83" s="14"/>
    </row>
    <row r="84" spans="2:9" ht="12.75">
      <c r="B84" s="93">
        <v>64</v>
      </c>
      <c r="C84" s="62" t="s">
        <v>108</v>
      </c>
      <c r="D84" s="10"/>
      <c r="E84" s="13"/>
      <c r="F84" s="10"/>
      <c r="G84" s="44"/>
      <c r="H84" s="2"/>
      <c r="I84" s="14"/>
    </row>
    <row r="85" spans="2:9" ht="12.75">
      <c r="B85" s="93">
        <v>65</v>
      </c>
      <c r="C85" s="62" t="s">
        <v>109</v>
      </c>
      <c r="D85" s="10">
        <v>560</v>
      </c>
      <c r="E85" s="13"/>
      <c r="F85" s="10"/>
      <c r="G85" s="44">
        <v>560</v>
      </c>
      <c r="H85" s="2"/>
      <c r="I85" s="14"/>
    </row>
    <row r="86" spans="2:9" ht="12.75">
      <c r="B86" s="93">
        <v>66</v>
      </c>
      <c r="C86" s="62" t="s">
        <v>3</v>
      </c>
      <c r="D86" s="10"/>
      <c r="E86" s="13"/>
      <c r="F86" s="10"/>
      <c r="G86" s="44"/>
      <c r="H86" s="2"/>
      <c r="I86" s="14"/>
    </row>
    <row r="87" spans="2:9" ht="12.75">
      <c r="B87" s="93">
        <v>67</v>
      </c>
      <c r="C87" s="62" t="s">
        <v>110</v>
      </c>
      <c r="D87" s="10"/>
      <c r="E87" s="13"/>
      <c r="F87" s="10"/>
      <c r="G87" s="44"/>
      <c r="H87" s="2"/>
      <c r="I87" s="14"/>
    </row>
    <row r="88" spans="2:9" ht="12.75">
      <c r="B88" s="93">
        <v>68</v>
      </c>
      <c r="C88" s="49" t="s">
        <v>224</v>
      </c>
      <c r="D88" s="11">
        <v>560</v>
      </c>
      <c r="E88" s="13">
        <v>0</v>
      </c>
      <c r="F88" s="10">
        <v>0</v>
      </c>
      <c r="G88" s="43">
        <v>560</v>
      </c>
      <c r="H88" s="2"/>
      <c r="I88" s="14"/>
    </row>
    <row r="89" spans="2:9" ht="12.75">
      <c r="B89" s="93"/>
      <c r="C89" s="62"/>
      <c r="D89" s="10"/>
      <c r="E89" s="13"/>
      <c r="F89" s="10"/>
      <c r="G89" s="44"/>
      <c r="H89" s="2"/>
      <c r="I89" s="14"/>
    </row>
    <row r="90" spans="2:9" ht="12.75">
      <c r="B90" s="94">
        <v>69</v>
      </c>
      <c r="C90" s="70" t="s">
        <v>255</v>
      </c>
      <c r="D90" s="10"/>
      <c r="E90" s="13"/>
      <c r="F90" s="10"/>
      <c r="G90" s="44"/>
      <c r="H90" s="2"/>
      <c r="I90" s="14"/>
    </row>
    <row r="91" spans="2:9" ht="12.75">
      <c r="B91" s="93">
        <v>70</v>
      </c>
      <c r="C91" s="62" t="s">
        <v>111</v>
      </c>
      <c r="D91" s="10"/>
      <c r="E91" s="13"/>
      <c r="F91" s="10"/>
      <c r="G91" s="44"/>
      <c r="H91" s="2"/>
      <c r="I91" s="14"/>
    </row>
    <row r="92" spans="2:9" ht="12.75">
      <c r="B92" s="93">
        <v>71</v>
      </c>
      <c r="C92" s="62" t="s">
        <v>204</v>
      </c>
      <c r="D92" s="10"/>
      <c r="E92" s="13"/>
      <c r="F92" s="72"/>
      <c r="G92" s="44"/>
      <c r="H92" s="2"/>
      <c r="I92" s="14"/>
    </row>
    <row r="93" spans="2:9" ht="12.75">
      <c r="B93" s="93">
        <v>72</v>
      </c>
      <c r="C93" s="62" t="s">
        <v>112</v>
      </c>
      <c r="D93" s="10"/>
      <c r="E93" s="13"/>
      <c r="F93" s="10"/>
      <c r="G93" s="44"/>
      <c r="H93" s="2"/>
      <c r="I93" s="14"/>
    </row>
    <row r="94" spans="2:9" ht="12.75">
      <c r="B94" s="95">
        <v>73</v>
      </c>
      <c r="C94" s="62" t="s">
        <v>177</v>
      </c>
      <c r="D94" s="10"/>
      <c r="E94" s="13">
        <v>5000</v>
      </c>
      <c r="F94" s="72"/>
      <c r="G94" s="44">
        <v>5000</v>
      </c>
      <c r="H94" s="2"/>
      <c r="I94" s="14"/>
    </row>
    <row r="95" spans="2:9" ht="12.75">
      <c r="B95" s="95">
        <v>74</v>
      </c>
      <c r="C95" s="62" t="s">
        <v>240</v>
      </c>
      <c r="D95" s="10"/>
      <c r="E95" s="13">
        <v>1100</v>
      </c>
      <c r="F95" s="72"/>
      <c r="G95" s="44">
        <v>1100</v>
      </c>
      <c r="H95" s="2"/>
      <c r="I95" s="14"/>
    </row>
    <row r="96" spans="2:9" ht="12.75">
      <c r="B96" s="95">
        <v>75</v>
      </c>
      <c r="C96" s="62" t="s">
        <v>263</v>
      </c>
      <c r="D96" s="10">
        <v>5670</v>
      </c>
      <c r="E96" s="13"/>
      <c r="F96" s="72"/>
      <c r="G96" s="44">
        <v>5670</v>
      </c>
      <c r="H96" s="2"/>
      <c r="I96" s="14"/>
    </row>
    <row r="97" spans="2:9" ht="12.75">
      <c r="B97" s="95">
        <v>76</v>
      </c>
      <c r="C97" s="62" t="s">
        <v>264</v>
      </c>
      <c r="D97" s="10">
        <v>272</v>
      </c>
      <c r="E97" s="13"/>
      <c r="F97" s="72"/>
      <c r="G97" s="44">
        <v>272</v>
      </c>
      <c r="H97" s="2"/>
      <c r="I97" s="14"/>
    </row>
    <row r="98" spans="2:9" ht="12.75">
      <c r="B98" s="95">
        <v>77</v>
      </c>
      <c r="C98" s="49" t="s">
        <v>225</v>
      </c>
      <c r="D98" s="11">
        <f>SUM(D96:D97)</f>
        <v>5942</v>
      </c>
      <c r="E98" s="11">
        <f>SUM(E94:E95)</f>
        <v>6100</v>
      </c>
      <c r="F98" s="73"/>
      <c r="G98" s="43">
        <f>SUM(G94:G97)</f>
        <v>12042</v>
      </c>
      <c r="H98" s="2"/>
      <c r="I98" s="14"/>
    </row>
    <row r="99" spans="2:9" ht="12.75">
      <c r="B99" s="95"/>
      <c r="C99" s="62"/>
      <c r="D99" s="10"/>
      <c r="E99" s="13"/>
      <c r="F99" s="72"/>
      <c r="G99" s="44"/>
      <c r="H99" s="2"/>
      <c r="I99" s="14"/>
    </row>
    <row r="100" spans="2:9" ht="12.75">
      <c r="B100" s="102">
        <v>78</v>
      </c>
      <c r="C100" s="48" t="s">
        <v>256</v>
      </c>
      <c r="D100" s="10"/>
      <c r="E100" s="13"/>
      <c r="F100" s="72"/>
      <c r="G100" s="44"/>
      <c r="H100" s="2"/>
      <c r="I100" s="14"/>
    </row>
    <row r="101" spans="2:9" ht="12.75">
      <c r="B101" s="95">
        <v>79</v>
      </c>
      <c r="C101" s="62" t="s">
        <v>257</v>
      </c>
      <c r="D101" s="10"/>
      <c r="E101" s="13"/>
      <c r="F101" s="72"/>
      <c r="G101" s="44"/>
      <c r="H101" s="2"/>
      <c r="I101" s="14"/>
    </row>
    <row r="102" spans="2:9" ht="12.75">
      <c r="B102" s="95">
        <v>80</v>
      </c>
      <c r="C102" s="62" t="s">
        <v>258</v>
      </c>
      <c r="D102" s="10"/>
      <c r="E102" s="13"/>
      <c r="F102" s="72"/>
      <c r="G102" s="44"/>
      <c r="H102" s="2"/>
      <c r="I102" s="14"/>
    </row>
    <row r="103" spans="2:9" ht="12.75">
      <c r="B103" s="95">
        <v>81</v>
      </c>
      <c r="C103" s="49" t="s">
        <v>226</v>
      </c>
      <c r="D103" s="10">
        <v>0</v>
      </c>
      <c r="E103" s="13">
        <v>0</v>
      </c>
      <c r="F103" s="72"/>
      <c r="G103" s="44">
        <v>0</v>
      </c>
      <c r="H103" s="2"/>
      <c r="I103" s="14"/>
    </row>
    <row r="104" spans="2:9" ht="12.75">
      <c r="B104" s="95"/>
      <c r="C104" s="62"/>
      <c r="D104" s="10"/>
      <c r="E104" s="13"/>
      <c r="F104" s="72"/>
      <c r="G104" s="44"/>
      <c r="H104" s="2"/>
      <c r="I104" s="14"/>
    </row>
    <row r="105" spans="2:9" ht="12.75">
      <c r="B105" s="95"/>
      <c r="C105" s="84"/>
      <c r="D105" s="10"/>
      <c r="E105" s="13"/>
      <c r="F105" s="72"/>
      <c r="G105" s="43"/>
      <c r="H105" s="2"/>
      <c r="I105" s="14"/>
    </row>
    <row r="106" spans="2:9" ht="12.75">
      <c r="B106" s="95">
        <v>82</v>
      </c>
      <c r="C106" s="85" t="s">
        <v>234</v>
      </c>
      <c r="D106" s="11">
        <v>6502</v>
      </c>
      <c r="E106" s="11">
        <v>6700</v>
      </c>
      <c r="F106" s="11">
        <v>0</v>
      </c>
      <c r="G106" s="43">
        <v>13202</v>
      </c>
      <c r="H106" s="2"/>
      <c r="I106" s="14"/>
    </row>
    <row r="107" spans="2:9" ht="12.75">
      <c r="B107" s="20"/>
      <c r="C107" s="86"/>
      <c r="D107" s="10"/>
      <c r="E107" s="10"/>
      <c r="F107" s="10"/>
      <c r="G107" s="44"/>
      <c r="H107" s="61"/>
      <c r="I107" s="14"/>
    </row>
    <row r="108" spans="2:9" ht="12.75">
      <c r="B108" s="20">
        <v>83</v>
      </c>
      <c r="C108" s="87" t="s">
        <v>178</v>
      </c>
      <c r="D108" s="10"/>
      <c r="E108" s="10"/>
      <c r="F108" s="10"/>
      <c r="G108" s="44"/>
      <c r="H108" s="14"/>
      <c r="I108" s="14"/>
    </row>
    <row r="109" spans="2:9" ht="12.75">
      <c r="B109" s="93">
        <v>84</v>
      </c>
      <c r="C109" s="2" t="s">
        <v>154</v>
      </c>
      <c r="D109" s="10">
        <v>5690</v>
      </c>
      <c r="E109" s="10"/>
      <c r="F109" s="10"/>
      <c r="G109" s="44">
        <v>5690</v>
      </c>
      <c r="H109" s="2"/>
      <c r="I109" s="14"/>
    </row>
    <row r="110" spans="2:9" ht="12.75">
      <c r="B110" s="20">
        <v>85</v>
      </c>
      <c r="C110" s="86" t="s">
        <v>155</v>
      </c>
      <c r="D110" s="10"/>
      <c r="E110" s="10">
        <v>1100</v>
      </c>
      <c r="F110" s="10"/>
      <c r="G110" s="44">
        <v>1100</v>
      </c>
      <c r="H110" s="61"/>
      <c r="I110" s="14"/>
    </row>
    <row r="111" spans="2:9" ht="12.75">
      <c r="B111" s="20">
        <v>86</v>
      </c>
      <c r="C111" s="91" t="s">
        <v>227</v>
      </c>
      <c r="D111" s="11">
        <v>5690</v>
      </c>
      <c r="E111" s="11">
        <v>1100</v>
      </c>
      <c r="F111" s="11"/>
      <c r="G111" s="43">
        <f>SUM(G109:G110)</f>
        <v>6790</v>
      </c>
      <c r="H111" s="61"/>
      <c r="I111" s="14"/>
    </row>
    <row r="112" spans="2:9" ht="12.75">
      <c r="B112" s="20"/>
      <c r="C112" s="86"/>
      <c r="D112" s="10"/>
      <c r="E112" s="10"/>
      <c r="F112" s="10"/>
      <c r="G112" s="44"/>
      <c r="H112" s="61"/>
      <c r="I112" s="14"/>
    </row>
    <row r="113" spans="2:9" ht="12.75">
      <c r="B113" s="96">
        <v>87</v>
      </c>
      <c r="C113" s="87" t="s">
        <v>228</v>
      </c>
      <c r="D113" s="10"/>
      <c r="E113" s="10"/>
      <c r="F113" s="10"/>
      <c r="G113" s="42"/>
      <c r="H113" s="14"/>
      <c r="I113" s="14"/>
    </row>
    <row r="114" spans="2:9" ht="12.75">
      <c r="B114" s="20">
        <v>88</v>
      </c>
      <c r="C114" s="41" t="s">
        <v>156</v>
      </c>
      <c r="D114" s="10"/>
      <c r="E114" s="10"/>
      <c r="F114" s="10"/>
      <c r="G114" s="42"/>
      <c r="H114" s="14"/>
      <c r="I114" s="14"/>
    </row>
    <row r="115" spans="2:9" ht="12.75">
      <c r="B115" s="96">
        <v>89</v>
      </c>
      <c r="C115" s="10" t="s">
        <v>180</v>
      </c>
      <c r="D115" s="10"/>
      <c r="E115" s="10"/>
      <c r="F115" s="10"/>
      <c r="G115" s="42"/>
      <c r="H115" s="14"/>
      <c r="I115" s="14"/>
    </row>
    <row r="116" spans="2:9" ht="12.75">
      <c r="B116" s="100">
        <v>90</v>
      </c>
      <c r="C116" s="10" t="s">
        <v>113</v>
      </c>
      <c r="D116" s="10"/>
      <c r="E116" s="10"/>
      <c r="F116" s="73"/>
      <c r="G116" s="42"/>
      <c r="H116" s="14"/>
      <c r="I116" s="14"/>
    </row>
    <row r="117" spans="2:9" ht="12.75">
      <c r="B117" s="93">
        <v>91</v>
      </c>
      <c r="C117" s="88" t="s">
        <v>114</v>
      </c>
      <c r="D117" s="10"/>
      <c r="E117" s="13"/>
      <c r="F117" s="10"/>
      <c r="G117" s="44"/>
      <c r="H117" s="2"/>
      <c r="I117" s="14"/>
    </row>
    <row r="118" spans="2:9" ht="12.75">
      <c r="B118" s="93">
        <v>92</v>
      </c>
      <c r="C118" s="88" t="s">
        <v>179</v>
      </c>
      <c r="D118" s="10"/>
      <c r="E118" s="13">
        <v>5000</v>
      </c>
      <c r="F118" s="10"/>
      <c r="G118" s="44">
        <v>5000</v>
      </c>
      <c r="H118" s="2"/>
      <c r="I118" s="14"/>
    </row>
    <row r="119" spans="2:9" ht="12.75">
      <c r="B119" s="93">
        <v>93</v>
      </c>
      <c r="C119" s="87" t="s">
        <v>229</v>
      </c>
      <c r="D119" s="10">
        <v>0</v>
      </c>
      <c r="E119" s="13">
        <v>5000</v>
      </c>
      <c r="F119" s="10">
        <v>0</v>
      </c>
      <c r="G119" s="44">
        <v>5000</v>
      </c>
      <c r="H119" s="2"/>
      <c r="I119" s="14"/>
    </row>
    <row r="120" spans="2:9" ht="12.75">
      <c r="B120" s="93"/>
      <c r="C120" s="88"/>
      <c r="D120" s="10"/>
      <c r="E120" s="13"/>
      <c r="F120" s="10"/>
      <c r="G120" s="44"/>
      <c r="H120" s="2"/>
      <c r="I120" s="14"/>
    </row>
    <row r="121" spans="2:9" ht="12.75">
      <c r="B121" s="93">
        <v>94</v>
      </c>
      <c r="C121" s="89" t="s">
        <v>230</v>
      </c>
      <c r="D121" s="10"/>
      <c r="E121" s="13"/>
      <c r="F121" s="10"/>
      <c r="G121" s="44"/>
      <c r="H121" s="2"/>
      <c r="I121" s="14"/>
    </row>
    <row r="122" spans="2:9" ht="12.75">
      <c r="B122" s="95">
        <v>95</v>
      </c>
      <c r="C122" s="2" t="s">
        <v>181</v>
      </c>
      <c r="D122" s="11">
        <v>49403</v>
      </c>
      <c r="E122" s="11">
        <v>1335</v>
      </c>
      <c r="F122" s="73" t="s">
        <v>262</v>
      </c>
      <c r="G122" s="43">
        <v>55745</v>
      </c>
      <c r="H122" s="92"/>
      <c r="I122" s="14"/>
    </row>
    <row r="123" spans="2:9" ht="12.75">
      <c r="B123" s="95">
        <v>96</v>
      </c>
      <c r="C123" s="88" t="s">
        <v>182</v>
      </c>
      <c r="D123" s="11">
        <v>6502</v>
      </c>
      <c r="E123" s="11">
        <v>12800</v>
      </c>
      <c r="F123" s="73"/>
      <c r="G123" s="43">
        <v>19302</v>
      </c>
      <c r="H123" s="2"/>
      <c r="I123" s="14"/>
    </row>
    <row r="124" spans="2:9" ht="12.75">
      <c r="B124" s="95">
        <v>97</v>
      </c>
      <c r="C124" s="87" t="s">
        <v>116</v>
      </c>
      <c r="D124" s="11">
        <f>SUM(D122:D123)</f>
        <v>55905</v>
      </c>
      <c r="E124" s="11">
        <f>SUM(E122:E123)</f>
        <v>14135</v>
      </c>
      <c r="F124" s="73" t="s">
        <v>262</v>
      </c>
      <c r="G124" s="43">
        <f>SUM(G122:G123)</f>
        <v>75047</v>
      </c>
      <c r="H124" s="15"/>
      <c r="I124" s="15"/>
    </row>
    <row r="125" spans="2:9" ht="12.75">
      <c r="B125" s="103"/>
      <c r="C125" s="51"/>
      <c r="E125" s="1"/>
      <c r="F125" s="58"/>
      <c r="G125" s="51"/>
      <c r="H125" s="2"/>
      <c r="I125" s="14"/>
    </row>
    <row r="126" spans="2:9" ht="12.75">
      <c r="B126" s="61"/>
      <c r="C126" s="2"/>
      <c r="E126" s="2"/>
      <c r="F126" s="2"/>
      <c r="G126" s="2"/>
      <c r="H126" s="14"/>
      <c r="I126" s="14"/>
    </row>
    <row r="127" spans="2:9" ht="12.75">
      <c r="B127" s="104"/>
      <c r="C127" s="2"/>
      <c r="E127" s="2"/>
      <c r="F127" s="2"/>
      <c r="G127" s="15"/>
      <c r="H127" s="14"/>
      <c r="I127" s="14"/>
    </row>
    <row r="128" spans="2:9" ht="12.75">
      <c r="B128" s="61"/>
      <c r="C128" s="2"/>
      <c r="E128" s="2"/>
      <c r="F128" s="2"/>
      <c r="G128" s="2"/>
      <c r="H128" s="14"/>
      <c r="I128" s="14"/>
    </row>
    <row r="129" spans="2:7" ht="15">
      <c r="B129" s="104"/>
      <c r="C129" s="53"/>
      <c r="E129" s="2"/>
      <c r="F129" s="1"/>
      <c r="G129" s="2"/>
    </row>
    <row r="130" spans="2:7" ht="15">
      <c r="B130" s="104"/>
      <c r="C130" s="53"/>
      <c r="E130" s="2"/>
      <c r="F130" s="1"/>
      <c r="G130" s="2"/>
    </row>
    <row r="131" spans="2:7" ht="18">
      <c r="B131" s="104"/>
      <c r="C131" s="54"/>
      <c r="E131" s="2"/>
      <c r="F131" s="1"/>
      <c r="G131" s="18"/>
    </row>
    <row r="132" spans="2:7" ht="15">
      <c r="B132" s="104"/>
      <c r="C132" s="53"/>
      <c r="E132" s="2"/>
      <c r="F132" s="1"/>
      <c r="G132" s="2"/>
    </row>
    <row r="133" spans="2:7" ht="15">
      <c r="B133" s="104"/>
      <c r="C133" s="53"/>
      <c r="E133" s="2"/>
      <c r="F133" s="1"/>
      <c r="G133" s="2"/>
    </row>
    <row r="134" spans="2:7" ht="12.75">
      <c r="B134" s="61"/>
      <c r="C134" s="2"/>
      <c r="E134" s="2"/>
      <c r="F134" s="1"/>
      <c r="G134" s="2"/>
    </row>
    <row r="135" spans="2:7" ht="12.75">
      <c r="B135" s="61"/>
      <c r="C135" s="2"/>
      <c r="E135" s="2"/>
      <c r="F135" s="1"/>
      <c r="G135" s="14"/>
    </row>
    <row r="136" spans="2:7" ht="12.75">
      <c r="B136" s="104"/>
      <c r="C136" s="2"/>
      <c r="E136" s="2"/>
      <c r="F136" s="1"/>
      <c r="G136" s="2"/>
    </row>
    <row r="137" spans="2:7" ht="12.75">
      <c r="B137" s="104"/>
      <c r="C137" s="2"/>
      <c r="E137" s="2"/>
      <c r="F137" s="1"/>
      <c r="G137" s="2"/>
    </row>
    <row r="138" spans="2:7" ht="12.75">
      <c r="B138" s="104"/>
      <c r="C138" s="2"/>
      <c r="E138" s="2"/>
      <c r="F138" s="1"/>
      <c r="G138" s="2"/>
    </row>
    <row r="139" spans="2:7" ht="12.75">
      <c r="B139" s="104"/>
      <c r="C139" s="2"/>
      <c r="E139" s="2"/>
      <c r="F139" s="1"/>
      <c r="G139" s="2"/>
    </row>
    <row r="140" spans="2:7" ht="12.75">
      <c r="B140" s="104"/>
      <c r="C140" s="2"/>
      <c r="E140" s="2"/>
      <c r="F140" s="1"/>
      <c r="G140" s="2"/>
    </row>
    <row r="141" spans="2:7" ht="12.75">
      <c r="B141" s="104"/>
      <c r="C141" s="2"/>
      <c r="E141" s="2"/>
      <c r="F141" s="1"/>
      <c r="G141" s="2"/>
    </row>
    <row r="142" spans="2:7" ht="12.75">
      <c r="B142" s="104"/>
      <c r="C142" s="2"/>
      <c r="E142" s="2"/>
      <c r="F142" s="1"/>
      <c r="G142" s="2"/>
    </row>
    <row r="143" spans="2:7" ht="12.75">
      <c r="B143" s="104"/>
      <c r="C143" s="2"/>
      <c r="E143" s="2"/>
      <c r="F143" s="1"/>
      <c r="G143" s="2"/>
    </row>
    <row r="144" spans="2:7" ht="12.75">
      <c r="B144" s="104"/>
      <c r="C144" s="2"/>
      <c r="E144" s="2"/>
      <c r="F144" s="1"/>
      <c r="G144" s="2"/>
    </row>
    <row r="145" spans="2:7" ht="12.75">
      <c r="B145" s="104"/>
      <c r="C145" s="2"/>
      <c r="E145" s="2"/>
      <c r="F145" s="1"/>
      <c r="G145" s="2"/>
    </row>
    <row r="146" spans="2:7" ht="12.75">
      <c r="B146" s="104"/>
      <c r="C146" s="2"/>
      <c r="E146" s="2"/>
      <c r="F146" s="1"/>
      <c r="G146" s="2"/>
    </row>
    <row r="147" spans="2:7" ht="12.75">
      <c r="B147" s="104"/>
      <c r="C147" s="2"/>
      <c r="E147" s="14"/>
      <c r="G147" s="14"/>
    </row>
    <row r="148" spans="2:7" ht="12.75">
      <c r="B148" s="104"/>
      <c r="C148" s="2"/>
      <c r="E148" s="14"/>
      <c r="G148" s="14"/>
    </row>
    <row r="149" spans="2:7" ht="12.75">
      <c r="B149" s="104"/>
      <c r="C149" s="2"/>
      <c r="E149" s="14"/>
      <c r="G149" s="14"/>
    </row>
    <row r="150" spans="2:7" ht="12.75">
      <c r="B150" s="104"/>
      <c r="C150" s="2"/>
      <c r="E150" s="14"/>
      <c r="G150" s="14"/>
    </row>
    <row r="151" spans="2:7" ht="12.75">
      <c r="B151" s="104"/>
      <c r="C151" s="2"/>
      <c r="E151" s="14"/>
      <c r="G151" s="14"/>
    </row>
    <row r="152" spans="2:7" ht="12.75">
      <c r="B152" s="104"/>
      <c r="C152" s="2"/>
      <c r="E152" s="14"/>
      <c r="G152" s="14"/>
    </row>
    <row r="153" spans="2:7" ht="12.75">
      <c r="B153" s="104"/>
      <c r="C153" s="2"/>
      <c r="E153" s="14"/>
      <c r="G153" s="14"/>
    </row>
    <row r="154" spans="2:7" ht="12.75">
      <c r="B154" s="104"/>
      <c r="C154" s="2"/>
      <c r="E154" s="14"/>
      <c r="G154" s="14"/>
    </row>
    <row r="155" spans="2:7" ht="12.75">
      <c r="B155" s="105"/>
      <c r="C155" s="56"/>
      <c r="E155" s="14"/>
      <c r="G155" s="14"/>
    </row>
    <row r="156" spans="2:7" ht="12.75">
      <c r="B156" s="105"/>
      <c r="C156" s="56"/>
      <c r="E156" s="14"/>
      <c r="G156" s="14"/>
    </row>
    <row r="157" spans="2:7" ht="12.75">
      <c r="B157" s="105"/>
      <c r="C157" s="56"/>
      <c r="E157" s="14"/>
      <c r="G157" s="14"/>
    </row>
    <row r="158" spans="2:7" ht="12.75">
      <c r="B158" s="105"/>
      <c r="C158" s="56"/>
      <c r="E158" s="14"/>
      <c r="G158" s="14"/>
    </row>
    <row r="159" spans="2:7" ht="12.75">
      <c r="B159" s="105"/>
      <c r="C159" s="56"/>
      <c r="E159" s="14"/>
      <c r="G159" s="14"/>
    </row>
    <row r="160" spans="2:7" ht="12.75">
      <c r="B160" s="3"/>
      <c r="C160" s="14"/>
      <c r="E160" s="14"/>
      <c r="G160" s="14"/>
    </row>
    <row r="161" spans="2:7" ht="15.75">
      <c r="B161" s="3"/>
      <c r="C161" s="18"/>
      <c r="E161" s="14"/>
      <c r="G161" s="15"/>
    </row>
    <row r="162" spans="2:7" ht="12.75">
      <c r="B162" s="3"/>
      <c r="C162" s="14"/>
      <c r="E162" s="14"/>
      <c r="G162" s="14"/>
    </row>
    <row r="163" spans="2:7" ht="12.75">
      <c r="B163" s="3"/>
      <c r="C163" s="15"/>
      <c r="E163" s="14"/>
      <c r="G163" s="14"/>
    </row>
    <row r="164" spans="2:7" ht="12.75">
      <c r="B164" s="3"/>
      <c r="C164" s="14"/>
      <c r="E164" s="14"/>
      <c r="G164" s="14"/>
    </row>
    <row r="165" spans="2:7" ht="12.75">
      <c r="B165" s="3"/>
      <c r="C165" s="14"/>
      <c r="E165" s="14"/>
      <c r="G165" s="14"/>
    </row>
    <row r="166" spans="2:7" ht="12.75">
      <c r="B166" s="106"/>
      <c r="C166" s="15"/>
      <c r="E166" s="14"/>
      <c r="G166" s="14"/>
    </row>
    <row r="167" spans="2:7" ht="12.75">
      <c r="B167" s="3"/>
      <c r="C167" s="14"/>
      <c r="E167" s="14"/>
      <c r="G167" s="14"/>
    </row>
    <row r="168" spans="2:7" ht="12.75">
      <c r="B168" s="106"/>
      <c r="C168" s="15"/>
      <c r="E168" s="14"/>
      <c r="G168" s="14"/>
    </row>
    <row r="169" spans="2:7" ht="12.75">
      <c r="B169" s="106"/>
      <c r="C169" s="14"/>
      <c r="E169" s="14"/>
      <c r="G169" s="14"/>
    </row>
    <row r="170" spans="2:7" ht="12.75">
      <c r="B170" s="106"/>
      <c r="C170" s="14"/>
      <c r="E170" s="14"/>
      <c r="G170" s="14"/>
    </row>
    <row r="171" spans="2:7" ht="12.75">
      <c r="B171" s="106"/>
      <c r="C171" s="14"/>
      <c r="E171" s="14"/>
      <c r="G171" s="14"/>
    </row>
    <row r="172" spans="2:7" ht="12.75">
      <c r="B172" s="106"/>
      <c r="C172" s="14"/>
      <c r="E172" s="14"/>
      <c r="G172" s="14"/>
    </row>
    <row r="173" spans="2:7" ht="12.75">
      <c r="B173" s="106"/>
      <c r="C173" s="16"/>
      <c r="E173" s="14"/>
      <c r="G173" s="14"/>
    </row>
    <row r="174" spans="2:7" ht="12.75">
      <c r="B174" s="106"/>
      <c r="C174" s="16"/>
      <c r="E174" s="14"/>
      <c r="G174" s="14"/>
    </row>
    <row r="175" spans="2:7" ht="12.75">
      <c r="B175" s="106"/>
      <c r="C175" s="16"/>
      <c r="E175" s="14"/>
      <c r="G175" s="14"/>
    </row>
    <row r="176" spans="2:7" ht="12.75">
      <c r="B176" s="106"/>
      <c r="C176" s="16"/>
      <c r="E176" s="14"/>
      <c r="G176" s="14"/>
    </row>
    <row r="177" spans="2:7" ht="12.75">
      <c r="B177" s="106"/>
      <c r="C177" s="16"/>
      <c r="E177" s="14"/>
      <c r="G177" s="14"/>
    </row>
    <row r="178" spans="2:7" ht="12.75">
      <c r="B178" s="106"/>
      <c r="C178" s="14"/>
      <c r="E178" s="14"/>
      <c r="G178" s="14"/>
    </row>
    <row r="179" spans="2:7" ht="12.75">
      <c r="B179" s="106"/>
      <c r="C179" s="14"/>
      <c r="E179" s="14"/>
      <c r="G179" s="14"/>
    </row>
    <row r="180" spans="2:7" ht="12.75">
      <c r="B180" s="106"/>
      <c r="C180" s="16"/>
      <c r="E180" s="14"/>
      <c r="G180" s="14"/>
    </row>
    <row r="181" spans="2:7" ht="12.75">
      <c r="B181" s="106"/>
      <c r="C181" s="16"/>
      <c r="E181" s="14"/>
      <c r="G181" s="14"/>
    </row>
    <row r="182" spans="2:7" ht="12.75">
      <c r="B182" s="106"/>
      <c r="C182" s="16"/>
      <c r="E182" s="14"/>
      <c r="G182" s="14"/>
    </row>
    <row r="183" spans="2:7" ht="12.75">
      <c r="B183" s="106"/>
      <c r="C183" s="16"/>
      <c r="E183" s="14"/>
      <c r="G183" s="14"/>
    </row>
    <row r="184" spans="2:7" ht="12.75">
      <c r="B184" s="106"/>
      <c r="C184" s="16"/>
      <c r="E184" s="14"/>
      <c r="G184" s="14"/>
    </row>
    <row r="185" spans="2:7" ht="12.75">
      <c r="B185" s="106"/>
      <c r="C185" s="16"/>
      <c r="E185" s="14"/>
      <c r="G185" s="14"/>
    </row>
    <row r="186" spans="2:7" ht="12.75">
      <c r="B186" s="106"/>
      <c r="C186" s="16"/>
      <c r="E186" s="14"/>
      <c r="G186" s="14"/>
    </row>
    <row r="187" spans="2:7" ht="12.75">
      <c r="B187" s="106"/>
      <c r="C187" s="16"/>
      <c r="E187" s="14"/>
      <c r="G187" s="14"/>
    </row>
    <row r="188" spans="2:7" ht="12.75">
      <c r="B188" s="106"/>
      <c r="C188" s="16"/>
      <c r="E188" s="14"/>
      <c r="G188" s="14"/>
    </row>
    <row r="189" spans="2:7" ht="12.75">
      <c r="B189" s="106"/>
      <c r="C189" s="16"/>
      <c r="E189" s="14"/>
      <c r="G189" s="14"/>
    </row>
    <row r="190" spans="2:7" ht="12.75">
      <c r="B190" s="106"/>
      <c r="C190" s="16"/>
      <c r="E190" s="14"/>
      <c r="G190" s="14"/>
    </row>
    <row r="191" spans="2:7" ht="12.75">
      <c r="B191" s="3"/>
      <c r="C191" s="16"/>
      <c r="E191" s="14"/>
      <c r="G191" s="14"/>
    </row>
    <row r="192" spans="2:7" ht="12.75">
      <c r="B192" s="106"/>
      <c r="C192" s="16"/>
      <c r="E192" s="14"/>
      <c r="G192" s="14"/>
    </row>
    <row r="193" spans="2:7" ht="12.75">
      <c r="B193" s="106"/>
      <c r="C193" s="16"/>
      <c r="E193" s="14"/>
      <c r="G193" s="14"/>
    </row>
    <row r="194" spans="2:7" ht="12.75">
      <c r="B194" s="106"/>
      <c r="C194" s="16"/>
      <c r="E194" s="14"/>
      <c r="G194" s="14"/>
    </row>
    <row r="195" spans="2:7" ht="12.75">
      <c r="B195" s="106"/>
      <c r="C195" s="16"/>
      <c r="E195" s="14"/>
      <c r="G195" s="14"/>
    </row>
    <row r="196" spans="2:7" ht="12.75">
      <c r="B196" s="106"/>
      <c r="C196" s="16"/>
      <c r="E196" s="14"/>
      <c r="G196" s="14"/>
    </row>
    <row r="197" spans="2:7" ht="12.75">
      <c r="B197" s="106"/>
      <c r="C197" s="16"/>
      <c r="E197" s="14"/>
      <c r="G197" s="14"/>
    </row>
    <row r="198" spans="2:7" ht="12.75">
      <c r="B198" s="106"/>
      <c r="C198" s="16"/>
      <c r="E198" s="14"/>
      <c r="G198" s="14"/>
    </row>
    <row r="199" spans="2:7" ht="12.75">
      <c r="B199" s="106"/>
      <c r="C199" s="17"/>
      <c r="E199" s="14"/>
      <c r="G199" s="15"/>
    </row>
    <row r="200" spans="2:7" ht="12.75">
      <c r="B200" s="106"/>
      <c r="C200" s="16"/>
      <c r="E200" s="14"/>
      <c r="G200" s="14"/>
    </row>
    <row r="201" spans="2:7" ht="12.75">
      <c r="B201" s="106"/>
      <c r="C201" s="16"/>
      <c r="E201" s="14"/>
      <c r="G201" s="14"/>
    </row>
    <row r="202" spans="2:7" ht="12.75">
      <c r="B202" s="106"/>
      <c r="C202" s="16"/>
      <c r="E202" s="14"/>
      <c r="G202" s="14"/>
    </row>
    <row r="203" spans="2:7" ht="12.75">
      <c r="B203" s="106"/>
      <c r="C203" s="16"/>
      <c r="E203" s="14"/>
      <c r="G203" s="14"/>
    </row>
    <row r="204" spans="2:7" ht="12.75">
      <c r="B204" s="106"/>
      <c r="C204" s="16"/>
      <c r="E204" s="14"/>
      <c r="G204" s="14"/>
    </row>
    <row r="205" spans="2:7" ht="12.75">
      <c r="B205" s="106"/>
      <c r="C205" s="16"/>
      <c r="E205" s="14"/>
      <c r="G205" s="14"/>
    </row>
    <row r="206" spans="2:7" ht="12.75">
      <c r="B206" s="106"/>
      <c r="C206" s="16"/>
      <c r="E206" s="14"/>
      <c r="G206" s="14"/>
    </row>
    <row r="207" spans="2:7" ht="12.75">
      <c r="B207" s="106"/>
      <c r="C207" s="16"/>
      <c r="E207" s="14"/>
      <c r="G207" s="14"/>
    </row>
    <row r="208" spans="2:7" ht="12.75">
      <c r="B208" s="106"/>
      <c r="C208" s="16"/>
      <c r="E208" s="14"/>
      <c r="G208" s="14"/>
    </row>
    <row r="209" spans="2:7" ht="12.75">
      <c r="B209" s="106"/>
      <c r="C209" s="16"/>
      <c r="E209" s="14"/>
      <c r="G209" s="14"/>
    </row>
    <row r="210" spans="2:7" ht="12.75">
      <c r="B210" s="106"/>
      <c r="C210" s="16"/>
      <c r="E210" s="14"/>
      <c r="G210" s="14"/>
    </row>
    <row r="211" spans="2:7" ht="12.75">
      <c r="B211" s="106"/>
      <c r="C211" s="17"/>
      <c r="E211" s="14"/>
      <c r="G211" s="14"/>
    </row>
    <row r="212" spans="2:7" ht="12.75">
      <c r="B212" s="106"/>
      <c r="C212" s="16"/>
      <c r="E212" s="14"/>
      <c r="G212" s="14"/>
    </row>
    <row r="213" spans="2:7" ht="15">
      <c r="B213" s="106"/>
      <c r="C213" s="55"/>
      <c r="E213" s="14"/>
      <c r="G213" s="14"/>
    </row>
    <row r="214" spans="2:7" ht="12.75">
      <c r="B214" s="106"/>
      <c r="C214" s="16"/>
      <c r="E214" s="14"/>
      <c r="G214" s="14"/>
    </row>
    <row r="215" spans="2:7" ht="12.75">
      <c r="B215" s="106"/>
      <c r="C215" s="16"/>
      <c r="E215" s="14"/>
      <c r="G215" s="14"/>
    </row>
    <row r="216" spans="2:7" ht="15">
      <c r="B216" s="106"/>
      <c r="C216" s="55"/>
      <c r="E216" s="14"/>
      <c r="G216" s="14"/>
    </row>
    <row r="217" spans="2:7" ht="12.75">
      <c r="B217" s="106"/>
      <c r="C217" s="16"/>
      <c r="E217" s="14"/>
      <c r="G217" s="14"/>
    </row>
    <row r="218" spans="2:7" ht="12.75">
      <c r="B218" s="3"/>
      <c r="C218" s="2"/>
      <c r="E218" s="2"/>
      <c r="G218" s="2"/>
    </row>
    <row r="219" spans="2:7" ht="12.75">
      <c r="B219" s="3"/>
      <c r="C219" s="2"/>
      <c r="E219" s="2"/>
      <c r="G219" s="2"/>
    </row>
    <row r="220" spans="2:7" ht="12.75">
      <c r="B220" s="61"/>
      <c r="C220" s="2"/>
      <c r="E220" s="2"/>
      <c r="G220" s="2"/>
    </row>
    <row r="221" spans="2:7" ht="12.75">
      <c r="B221" s="61"/>
      <c r="C221" s="2"/>
      <c r="E221" s="2"/>
      <c r="G221" s="2"/>
    </row>
    <row r="222" spans="2:7" ht="12.75">
      <c r="B222" s="104"/>
      <c r="C222" s="2"/>
      <c r="E222" s="2"/>
      <c r="G222" s="2"/>
    </row>
    <row r="223" spans="2:7" ht="12.75">
      <c r="B223" s="104"/>
      <c r="C223" s="2"/>
      <c r="E223" s="2"/>
      <c r="G223" s="15"/>
    </row>
    <row r="224" spans="2:7" ht="12.75">
      <c r="B224" s="61"/>
      <c r="C224" s="2"/>
      <c r="E224" s="2"/>
      <c r="G224" s="2"/>
    </row>
    <row r="225" spans="2:7" ht="12.75">
      <c r="B225" s="3"/>
      <c r="C225" s="14"/>
      <c r="E225" s="2"/>
      <c r="G225" s="2"/>
    </row>
    <row r="226" spans="2:7" ht="12.75">
      <c r="B226" s="3"/>
      <c r="C226" s="14"/>
      <c r="E226" s="2"/>
      <c r="G226" s="2"/>
    </row>
    <row r="227" spans="2:7" ht="12.75">
      <c r="B227" s="61"/>
      <c r="C227" s="2"/>
      <c r="E227" s="2"/>
      <c r="G227" s="2"/>
    </row>
    <row r="228" spans="2:7" ht="12.75">
      <c r="B228" s="104"/>
      <c r="C228" s="2"/>
      <c r="E228" s="2"/>
      <c r="G228" s="2"/>
    </row>
    <row r="229" spans="2:7" ht="12.75">
      <c r="B229" s="61"/>
      <c r="C229" s="2"/>
      <c r="E229" s="2"/>
      <c r="G229" s="2"/>
    </row>
    <row r="230" spans="2:7" ht="12.75">
      <c r="B230" s="104"/>
      <c r="C230" s="2"/>
      <c r="E230" s="2"/>
      <c r="G230" s="2"/>
    </row>
    <row r="231" spans="2:7" ht="12.75">
      <c r="B231" s="61"/>
      <c r="C231" s="2"/>
      <c r="E231" s="2"/>
      <c r="G231" s="2"/>
    </row>
    <row r="232" spans="2:7" ht="12.75">
      <c r="B232" s="61"/>
      <c r="C232" s="2"/>
      <c r="E232" s="2"/>
      <c r="G232" s="2"/>
    </row>
    <row r="233" spans="2:7" ht="12.75">
      <c r="B233" s="61"/>
      <c r="C233" s="2"/>
      <c r="E233" s="2"/>
      <c r="G233" s="2"/>
    </row>
    <row r="234" spans="2:7" ht="15.75">
      <c r="B234" s="61"/>
      <c r="C234" s="18"/>
      <c r="E234" s="2"/>
      <c r="G234" s="15"/>
    </row>
    <row r="235" spans="2:7" ht="12.75">
      <c r="B235" s="61"/>
      <c r="C235" s="2"/>
      <c r="E235" s="2"/>
      <c r="G235" s="2"/>
    </row>
    <row r="236" spans="2:7" ht="12.75">
      <c r="B236" s="61"/>
      <c r="C236" s="2"/>
      <c r="E236" s="2"/>
      <c r="G236" s="2"/>
    </row>
    <row r="237" spans="2:7" ht="12.75">
      <c r="B237" s="61"/>
      <c r="C237" s="2"/>
      <c r="E237" s="2"/>
      <c r="G237" s="2"/>
    </row>
    <row r="238" spans="2:7" ht="12.75">
      <c r="B238" s="61"/>
      <c r="C238" s="2"/>
      <c r="E238" s="2"/>
      <c r="G238" s="2"/>
    </row>
    <row r="239" spans="2:7" ht="12.75">
      <c r="B239" s="61"/>
      <c r="C239" s="2"/>
      <c r="E239" s="2"/>
      <c r="G239" s="2"/>
    </row>
    <row r="240" spans="2:7" ht="12.75">
      <c r="B240" s="61"/>
      <c r="C240" s="2"/>
      <c r="E240" s="2"/>
      <c r="G240" s="2"/>
    </row>
    <row r="241" spans="2:7" ht="12.75">
      <c r="B241" s="61"/>
      <c r="C241" s="2"/>
      <c r="E241" s="2"/>
      <c r="G241" s="2"/>
    </row>
    <row r="242" spans="2:7" ht="12.75">
      <c r="B242" s="61"/>
      <c r="C242" s="2"/>
      <c r="E242" s="2"/>
      <c r="G242" s="2"/>
    </row>
    <row r="243" spans="2:7" ht="12.75">
      <c r="B243" s="104"/>
      <c r="C243" s="2"/>
      <c r="E243" s="2"/>
      <c r="G243" s="2"/>
    </row>
    <row r="244" spans="2:7" ht="12.75">
      <c r="B244" s="61"/>
      <c r="C244" s="2"/>
      <c r="E244" s="2"/>
      <c r="G244" s="15"/>
    </row>
    <row r="245" spans="2:7" ht="12.75">
      <c r="B245" s="61"/>
      <c r="C245" s="2"/>
      <c r="E245" s="2"/>
      <c r="G245" s="2"/>
    </row>
    <row r="246" spans="2:7" ht="12.75">
      <c r="B246" s="61"/>
      <c r="C246" s="2"/>
      <c r="E246" s="2"/>
      <c r="G246" s="15"/>
    </row>
    <row r="247" spans="2:7" ht="12.75">
      <c r="B247" s="3"/>
      <c r="C247" s="14"/>
      <c r="E247" s="14"/>
      <c r="G247" s="14"/>
    </row>
    <row r="248" spans="2:7" ht="12.75">
      <c r="B248" s="3"/>
      <c r="C248" s="14"/>
      <c r="E248" s="14"/>
      <c r="G248" s="14"/>
    </row>
    <row r="249" spans="2:7" ht="12.75">
      <c r="B249" s="3"/>
      <c r="C249" s="14"/>
      <c r="E249" s="14"/>
      <c r="G249" s="14"/>
    </row>
    <row r="250" spans="2:7" ht="12.75">
      <c r="B250" s="3"/>
      <c r="C250" s="14"/>
      <c r="E250" s="14"/>
      <c r="G250" s="14"/>
    </row>
    <row r="251" spans="2:7" ht="12.75">
      <c r="B251" s="3"/>
      <c r="C251" s="14"/>
      <c r="E251" s="14"/>
      <c r="G251" s="14"/>
    </row>
    <row r="252" spans="2:7" ht="12.75">
      <c r="B252" s="3"/>
      <c r="C252" s="14"/>
      <c r="E252" s="14"/>
      <c r="G252" s="14"/>
    </row>
    <row r="253" spans="2:7" ht="12.75">
      <c r="B253" s="3"/>
      <c r="C253" s="14"/>
      <c r="E253" s="14"/>
      <c r="G253" s="14"/>
    </row>
    <row r="254" spans="2:7" ht="12.75">
      <c r="B254" s="3"/>
      <c r="C254" s="14"/>
      <c r="E254" s="14"/>
      <c r="G254" s="14"/>
    </row>
    <row r="255" spans="2:7" ht="12.75">
      <c r="B255" s="3"/>
      <c r="C255" s="14"/>
      <c r="E255" s="14"/>
      <c r="G255" s="14"/>
    </row>
    <row r="256" spans="2:7" ht="12.75">
      <c r="B256" s="3"/>
      <c r="C256" s="14"/>
      <c r="E256" s="14"/>
      <c r="G256" s="14"/>
    </row>
    <row r="257" spans="2:7" ht="12.75">
      <c r="B257" s="3"/>
      <c r="C257" s="14"/>
      <c r="E257" s="14"/>
      <c r="G257" s="14"/>
    </row>
    <row r="258" spans="2:7" ht="12.75">
      <c r="B258" s="3"/>
      <c r="C258" s="14"/>
      <c r="E258" s="14"/>
      <c r="G258" s="14"/>
    </row>
    <row r="259" spans="2:7" ht="12.75">
      <c r="B259" s="3"/>
      <c r="C259" s="14"/>
      <c r="E259" s="14"/>
      <c r="G259" s="14"/>
    </row>
    <row r="260" spans="2:7" ht="12.75">
      <c r="B260" s="3"/>
      <c r="C260" s="14"/>
      <c r="E260" s="14"/>
      <c r="G260" s="14"/>
    </row>
    <row r="261" spans="2:7" ht="12.75">
      <c r="B261" s="3"/>
      <c r="C261" s="14"/>
      <c r="E261" s="14"/>
      <c r="G261" s="14"/>
    </row>
    <row r="262" spans="2:7" ht="12.75">
      <c r="B262" s="3"/>
      <c r="C262" s="14"/>
      <c r="E262" s="14"/>
      <c r="G262" s="14"/>
    </row>
    <row r="263" spans="2:7" ht="12.75">
      <c r="B263" s="3"/>
      <c r="C263" s="14"/>
      <c r="E263" s="14"/>
      <c r="G263" s="14"/>
    </row>
    <row r="264" spans="2:7" ht="12.75">
      <c r="B264" s="3"/>
      <c r="C264" s="14"/>
      <c r="E264" s="14"/>
      <c r="G264" s="14"/>
    </row>
    <row r="265" spans="2:7" ht="12.75">
      <c r="B265" s="3"/>
      <c r="C265" s="14"/>
      <c r="E265" s="14"/>
      <c r="G265" s="14"/>
    </row>
    <row r="266" spans="2:7" ht="12.75">
      <c r="B266" s="3"/>
      <c r="C266" s="14"/>
      <c r="E266" s="14"/>
      <c r="G266" s="14"/>
    </row>
    <row r="267" spans="2:7" ht="12.75">
      <c r="B267" s="3"/>
      <c r="C267" s="14"/>
      <c r="E267" s="14"/>
      <c r="G267" s="14"/>
    </row>
    <row r="268" spans="2:7" ht="12.75">
      <c r="B268" s="3"/>
      <c r="C268" s="14"/>
      <c r="E268" s="14"/>
      <c r="G268" s="14"/>
    </row>
    <row r="269" spans="2:7" ht="12.75">
      <c r="B269" s="3"/>
      <c r="C269" s="14"/>
      <c r="E269" s="14"/>
      <c r="G269" s="14"/>
    </row>
    <row r="270" spans="2:7" ht="12.75">
      <c r="B270" s="3"/>
      <c r="C270" s="14"/>
      <c r="E270" s="14"/>
      <c r="G270" s="14"/>
    </row>
    <row r="271" spans="2:7" ht="12.75">
      <c r="B271" s="3"/>
      <c r="C271" s="14"/>
      <c r="E271" s="14"/>
      <c r="G271" s="14"/>
    </row>
    <row r="272" spans="2:7" ht="12.75">
      <c r="B272" s="3"/>
      <c r="C272" s="14"/>
      <c r="E272" s="14"/>
      <c r="G272" s="14"/>
    </row>
    <row r="273" spans="2:7" ht="12.75">
      <c r="B273" s="3"/>
      <c r="C273" s="14"/>
      <c r="E273" s="14"/>
      <c r="G273" s="14"/>
    </row>
    <row r="274" spans="2:7" ht="12.75">
      <c r="B274" s="3"/>
      <c r="C274" s="14"/>
      <c r="E274" s="14"/>
      <c r="G274" s="14"/>
    </row>
    <row r="275" spans="2:7" ht="12.75">
      <c r="B275" s="3"/>
      <c r="C275" s="14"/>
      <c r="E275" s="14"/>
      <c r="G275" s="14"/>
    </row>
    <row r="276" spans="2:7" ht="12.75">
      <c r="B276" s="3"/>
      <c r="C276" s="14"/>
      <c r="E276" s="14"/>
      <c r="G276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F36" sqref="F36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6" width="8.28125" style="0" customWidth="1"/>
    <col min="9" max="9" width="7.57421875" style="0" customWidth="1"/>
    <col min="10" max="10" width="6.7109375" style="0" customWidth="1"/>
    <col min="11" max="11" width="6.00390625" style="0" customWidth="1"/>
  </cols>
  <sheetData>
    <row r="1" ht="12.75">
      <c r="B1" t="s">
        <v>278</v>
      </c>
    </row>
    <row r="2" spans="2:3" ht="12.75">
      <c r="B2" t="s">
        <v>266</v>
      </c>
      <c r="C2" t="s">
        <v>275</v>
      </c>
    </row>
    <row r="3" spans="2:11" ht="12.75">
      <c r="B3" s="5" t="s">
        <v>200</v>
      </c>
      <c r="E3" s="14"/>
      <c r="F3" s="14"/>
      <c r="G3" s="14"/>
      <c r="H3" s="14"/>
      <c r="I3" s="14"/>
      <c r="J3" s="14"/>
      <c r="K3" s="14"/>
    </row>
    <row r="4" spans="2:11" ht="12.75">
      <c r="B4" s="5"/>
      <c r="C4" t="s">
        <v>51</v>
      </c>
      <c r="E4" s="14"/>
      <c r="F4" s="14"/>
      <c r="G4" s="14"/>
      <c r="H4" s="14"/>
      <c r="I4" s="14"/>
      <c r="J4" s="14"/>
      <c r="K4" s="14"/>
    </row>
    <row r="5" spans="2:11" ht="12.75">
      <c r="B5" s="5" t="s">
        <v>82</v>
      </c>
      <c r="C5" t="s">
        <v>83</v>
      </c>
      <c r="D5" t="s">
        <v>85</v>
      </c>
      <c r="E5" s="14" t="s">
        <v>86</v>
      </c>
      <c r="F5" s="16" t="s">
        <v>184</v>
      </c>
      <c r="G5" s="14"/>
      <c r="H5" s="14"/>
      <c r="I5" s="14"/>
      <c r="J5" s="14"/>
      <c r="K5" s="14"/>
    </row>
    <row r="6" spans="1:11" ht="12.75">
      <c r="A6" s="10"/>
      <c r="B6" s="11" t="s">
        <v>0</v>
      </c>
      <c r="C6" s="40" t="s">
        <v>186</v>
      </c>
      <c r="D6" s="41"/>
      <c r="E6" s="42"/>
      <c r="F6" s="11" t="s">
        <v>185</v>
      </c>
      <c r="G6" s="14"/>
      <c r="H6" s="14"/>
      <c r="I6" s="15"/>
      <c r="J6" s="14"/>
      <c r="K6" s="14"/>
    </row>
    <row r="7" spans="1:11" ht="12.75">
      <c r="A7" s="14"/>
      <c r="B7" s="11"/>
      <c r="C7" s="78" t="s">
        <v>169</v>
      </c>
      <c r="D7" s="78" t="s">
        <v>171</v>
      </c>
      <c r="E7" s="78" t="s">
        <v>170</v>
      </c>
      <c r="F7" s="11"/>
      <c r="G7" s="14"/>
      <c r="H7" s="14"/>
      <c r="I7" s="15"/>
      <c r="J7" s="14"/>
      <c r="K7" s="14"/>
    </row>
    <row r="8" spans="1:11" ht="12.75">
      <c r="A8">
        <v>1</v>
      </c>
      <c r="B8" s="25" t="s">
        <v>183</v>
      </c>
      <c r="C8" s="11"/>
      <c r="D8" s="13"/>
      <c r="E8" s="25"/>
      <c r="F8" s="13"/>
      <c r="G8" s="15"/>
      <c r="H8" s="14"/>
      <c r="I8" s="15"/>
      <c r="J8" s="14"/>
      <c r="K8" s="14"/>
    </row>
    <row r="9" spans="1:11" ht="12.75">
      <c r="A9">
        <v>2</v>
      </c>
      <c r="B9" s="25" t="s">
        <v>187</v>
      </c>
      <c r="C9" s="11"/>
      <c r="D9" s="13"/>
      <c r="E9" s="25"/>
      <c r="F9" s="13"/>
      <c r="G9" s="15"/>
      <c r="H9" s="14"/>
      <c r="I9" s="15"/>
      <c r="J9" s="14"/>
      <c r="K9" s="14"/>
    </row>
    <row r="10" spans="1:11" ht="12.75">
      <c r="A10" s="10">
        <v>3</v>
      </c>
      <c r="B10" s="10" t="s">
        <v>188</v>
      </c>
      <c r="C10" s="10">
        <v>13358</v>
      </c>
      <c r="D10" s="13"/>
      <c r="E10" s="10"/>
      <c r="F10" s="10">
        <v>13358</v>
      </c>
      <c r="G10" s="63"/>
      <c r="H10" s="14"/>
      <c r="I10" s="14"/>
      <c r="J10" s="14"/>
      <c r="K10" s="14"/>
    </row>
    <row r="11" spans="1:11" ht="12.75">
      <c r="A11" s="10">
        <v>4</v>
      </c>
      <c r="B11" s="13" t="s">
        <v>189</v>
      </c>
      <c r="C11" s="13">
        <v>2944</v>
      </c>
      <c r="D11" s="13">
        <v>0</v>
      </c>
      <c r="E11" s="10"/>
      <c r="F11" s="13">
        <v>2944</v>
      </c>
      <c r="G11" s="81"/>
      <c r="H11" s="14"/>
      <c r="I11" s="2"/>
      <c r="J11" s="14"/>
      <c r="K11" s="14"/>
    </row>
    <row r="12" spans="1:11" ht="12.75">
      <c r="A12" s="10">
        <v>5</v>
      </c>
      <c r="B12" s="13" t="s">
        <v>190</v>
      </c>
      <c r="C12" s="13">
        <v>9714</v>
      </c>
      <c r="D12" s="13">
        <v>200</v>
      </c>
      <c r="E12" s="10"/>
      <c r="F12" s="13">
        <v>9914</v>
      </c>
      <c r="G12" s="81"/>
      <c r="H12" s="14"/>
      <c r="I12" s="82"/>
      <c r="J12" s="82"/>
      <c r="K12" s="82"/>
    </row>
    <row r="13" spans="1:11" ht="12.75">
      <c r="A13" s="10">
        <v>6</v>
      </c>
      <c r="B13" s="13" t="s">
        <v>191</v>
      </c>
      <c r="C13" s="13">
        <v>19915</v>
      </c>
      <c r="D13" s="13">
        <v>220</v>
      </c>
      <c r="E13" s="10">
        <v>0</v>
      </c>
      <c r="F13" s="13">
        <v>20135</v>
      </c>
      <c r="G13" s="83"/>
      <c r="H13" s="83"/>
      <c r="I13" s="2"/>
      <c r="J13" s="14"/>
      <c r="K13" s="14"/>
    </row>
    <row r="14" spans="1:11" ht="12.75">
      <c r="A14" s="10">
        <v>7</v>
      </c>
      <c r="B14" s="13" t="s">
        <v>192</v>
      </c>
      <c r="C14" s="13">
        <v>3018</v>
      </c>
      <c r="D14" s="13">
        <v>1040</v>
      </c>
      <c r="E14" s="10">
        <v>5036</v>
      </c>
      <c r="F14" s="13">
        <v>9094</v>
      </c>
      <c r="G14" s="83"/>
      <c r="H14" s="12"/>
      <c r="I14" s="12"/>
      <c r="J14" s="14"/>
      <c r="K14" s="14"/>
    </row>
    <row r="15" spans="1:11" ht="12.75">
      <c r="A15" s="10">
        <v>8</v>
      </c>
      <c r="B15" s="13" t="s">
        <v>176</v>
      </c>
      <c r="C15" s="11">
        <f>SUM(C10:C14)</f>
        <v>48949</v>
      </c>
      <c r="D15" s="11">
        <f>SUM(D11:D14)</f>
        <v>1460</v>
      </c>
      <c r="E15" s="11">
        <f>SUM(E13:E14)</f>
        <v>5036</v>
      </c>
      <c r="F15" s="11">
        <f>SUM(F10:F14)</f>
        <v>55445</v>
      </c>
      <c r="G15" s="2"/>
      <c r="H15" s="14"/>
      <c r="I15" s="2"/>
      <c r="J15" s="14"/>
      <c r="K15" s="14"/>
    </row>
    <row r="16" spans="1:11" ht="12.75">
      <c r="A16" s="79"/>
      <c r="B16" s="13"/>
      <c r="C16" s="13"/>
      <c r="D16" s="13"/>
      <c r="E16" s="10"/>
      <c r="F16" s="13"/>
      <c r="G16" s="2"/>
      <c r="H16" s="14"/>
      <c r="I16" s="2"/>
      <c r="J16" s="14"/>
      <c r="K16" s="14"/>
    </row>
    <row r="17" spans="1:11" ht="12.75">
      <c r="A17" s="63">
        <v>9</v>
      </c>
      <c r="B17" s="11" t="s">
        <v>193</v>
      </c>
      <c r="C17" s="13"/>
      <c r="D17" s="13"/>
      <c r="E17" s="11"/>
      <c r="F17" s="13"/>
      <c r="G17" s="2"/>
      <c r="H17" s="14"/>
      <c r="I17" s="15"/>
      <c r="J17" s="14"/>
      <c r="K17" s="14"/>
    </row>
    <row r="18" spans="1:11" ht="12.75">
      <c r="A18" s="63">
        <v>10</v>
      </c>
      <c r="B18" s="11" t="s">
        <v>187</v>
      </c>
      <c r="C18" s="13"/>
      <c r="D18" s="13"/>
      <c r="E18" s="11"/>
      <c r="F18" s="13"/>
      <c r="G18" s="2"/>
      <c r="H18" s="14"/>
      <c r="I18" s="15"/>
      <c r="J18" s="14"/>
      <c r="K18" s="14"/>
    </row>
    <row r="19" spans="1:11" ht="12.75">
      <c r="A19" s="10">
        <v>11</v>
      </c>
      <c r="B19" s="13" t="s">
        <v>194</v>
      </c>
      <c r="C19" s="13">
        <v>272</v>
      </c>
      <c r="D19" s="13"/>
      <c r="E19" s="10"/>
      <c r="F19" s="13">
        <v>272</v>
      </c>
      <c r="G19" s="2"/>
      <c r="H19" s="14"/>
      <c r="I19" s="2"/>
      <c r="J19" s="14"/>
      <c r="K19" s="14"/>
    </row>
    <row r="20" spans="1:11" ht="12.75">
      <c r="A20" s="10">
        <v>12</v>
      </c>
      <c r="B20" s="13" t="s">
        <v>195</v>
      </c>
      <c r="C20" s="13">
        <v>7170</v>
      </c>
      <c r="D20" s="13">
        <v>6340</v>
      </c>
      <c r="E20" s="10"/>
      <c r="F20" s="13">
        <f>SUM(C20:E20)</f>
        <v>13510</v>
      </c>
      <c r="G20" s="2"/>
      <c r="H20" s="14"/>
      <c r="I20" s="2"/>
      <c r="J20" s="14"/>
      <c r="K20" s="14"/>
    </row>
    <row r="21" spans="1:11" ht="12.75">
      <c r="A21" s="10">
        <v>13</v>
      </c>
      <c r="B21" s="13" t="s">
        <v>196</v>
      </c>
      <c r="C21" s="10"/>
      <c r="D21" s="10"/>
      <c r="E21" s="10"/>
      <c r="F21" s="13"/>
      <c r="G21" s="14"/>
      <c r="H21" s="14"/>
      <c r="I21" s="2"/>
      <c r="J21" s="14"/>
      <c r="K21" s="14"/>
    </row>
    <row r="22" spans="1:11" ht="12.75">
      <c r="A22" s="10">
        <v>14</v>
      </c>
      <c r="B22" s="13" t="s">
        <v>197</v>
      </c>
      <c r="C22" s="10"/>
      <c r="D22" s="10"/>
      <c r="E22" s="10"/>
      <c r="F22" s="13"/>
      <c r="G22" s="14"/>
      <c r="H22" s="14"/>
      <c r="I22" s="2"/>
      <c r="J22" s="14"/>
      <c r="K22" s="14"/>
    </row>
    <row r="23" spans="1:11" ht="12.75">
      <c r="A23" s="10">
        <v>15</v>
      </c>
      <c r="B23" s="13" t="s">
        <v>198</v>
      </c>
      <c r="C23" s="10"/>
      <c r="D23" s="10"/>
      <c r="E23" s="10"/>
      <c r="F23" s="13"/>
      <c r="G23" s="14"/>
      <c r="H23" s="14"/>
      <c r="I23" s="2"/>
      <c r="J23" s="14"/>
      <c r="K23" s="14"/>
    </row>
    <row r="24" spans="1:11" ht="12.75">
      <c r="A24" s="10">
        <v>16</v>
      </c>
      <c r="B24" s="13" t="s">
        <v>117</v>
      </c>
      <c r="C24" s="11">
        <f>SUM(C19:C23)</f>
        <v>7442</v>
      </c>
      <c r="D24" s="11">
        <f>SUM(D20:D23)</f>
        <v>6340</v>
      </c>
      <c r="E24" s="11">
        <v>0</v>
      </c>
      <c r="F24" s="11">
        <f>SUM(F18:F22)</f>
        <v>13782</v>
      </c>
      <c r="G24" s="14"/>
      <c r="H24" s="14"/>
      <c r="I24" s="2"/>
      <c r="J24" s="14"/>
      <c r="K24" s="14"/>
    </row>
    <row r="25" spans="1:11" ht="12.75">
      <c r="A25" s="11"/>
      <c r="B25" s="10"/>
      <c r="C25" s="10"/>
      <c r="D25" s="10"/>
      <c r="E25" s="11"/>
      <c r="F25" s="10"/>
      <c r="G25" s="14"/>
      <c r="H25" s="14"/>
      <c r="I25" s="14"/>
      <c r="J25" s="14"/>
      <c r="K25" s="14"/>
    </row>
    <row r="26" spans="1:11" ht="12.75">
      <c r="A26" s="64">
        <v>17</v>
      </c>
      <c r="B26" s="11" t="s">
        <v>199</v>
      </c>
      <c r="C26" s="10"/>
      <c r="D26" s="10"/>
      <c r="E26" s="11"/>
      <c r="F26" s="10"/>
      <c r="G26" s="14"/>
      <c r="H26" s="14"/>
      <c r="I26" s="15"/>
      <c r="J26" s="14"/>
      <c r="K26" s="14"/>
    </row>
    <row r="27" spans="1:11" ht="12.75">
      <c r="A27" s="38">
        <v>18</v>
      </c>
      <c r="B27" s="51" t="s">
        <v>118</v>
      </c>
      <c r="C27" s="51"/>
      <c r="D27" s="10">
        <v>200</v>
      </c>
      <c r="E27" s="11"/>
      <c r="F27" s="13">
        <v>200</v>
      </c>
      <c r="G27" s="15"/>
      <c r="H27" s="14"/>
      <c r="I27" s="2"/>
      <c r="J27" s="14"/>
      <c r="K27" s="14"/>
    </row>
    <row r="28" spans="1:11" ht="12.75">
      <c r="A28" s="10">
        <v>19</v>
      </c>
      <c r="B28" s="24" t="s">
        <v>119</v>
      </c>
      <c r="C28" s="10"/>
      <c r="D28" s="10"/>
      <c r="E28" s="11"/>
      <c r="F28" s="24"/>
      <c r="G28" s="14"/>
      <c r="H28" s="14"/>
      <c r="I28" s="16"/>
      <c r="J28" s="14"/>
      <c r="K28" s="14"/>
    </row>
    <row r="29" spans="1:11" ht="12.75">
      <c r="A29" s="11">
        <v>20</v>
      </c>
      <c r="B29" s="24" t="s">
        <v>120</v>
      </c>
      <c r="C29" s="10"/>
      <c r="D29" s="10">
        <v>100</v>
      </c>
      <c r="E29" s="11"/>
      <c r="F29" s="24">
        <v>100</v>
      </c>
      <c r="G29" s="14"/>
      <c r="H29" s="14"/>
      <c r="I29" s="16"/>
      <c r="J29" s="14"/>
      <c r="K29" s="14"/>
    </row>
    <row r="30" spans="1:11" ht="12.75">
      <c r="A30" s="11">
        <v>21</v>
      </c>
      <c r="B30" s="24" t="s">
        <v>121</v>
      </c>
      <c r="C30" s="10"/>
      <c r="D30" s="10"/>
      <c r="E30" s="11"/>
      <c r="F30" s="24"/>
      <c r="G30" s="14"/>
      <c r="H30" s="14"/>
      <c r="I30" s="16"/>
      <c r="J30" s="14"/>
      <c r="K30" s="14"/>
    </row>
    <row r="31" spans="1:11" ht="12.75">
      <c r="A31" s="11">
        <v>22</v>
      </c>
      <c r="B31" s="24" t="s">
        <v>117</v>
      </c>
      <c r="C31" s="10">
        <f>SUM(B31)</f>
        <v>0</v>
      </c>
      <c r="D31" s="11">
        <f>SUM(D27:D29)</f>
        <v>300</v>
      </c>
      <c r="E31" s="11">
        <v>0</v>
      </c>
      <c r="F31" s="23">
        <v>300</v>
      </c>
      <c r="G31" s="14"/>
      <c r="H31" s="14"/>
      <c r="I31" s="16"/>
      <c r="J31" s="14"/>
      <c r="K31" s="14"/>
    </row>
    <row r="32" spans="1:11" ht="12.75">
      <c r="A32" s="11">
        <v>23</v>
      </c>
      <c r="B32" s="23" t="s">
        <v>122</v>
      </c>
      <c r="C32" s="11"/>
      <c r="D32" s="11"/>
      <c r="E32" s="11"/>
      <c r="F32" s="23"/>
      <c r="G32" s="15"/>
      <c r="H32" s="15"/>
      <c r="I32" s="17"/>
      <c r="J32" s="15"/>
      <c r="K32" s="14"/>
    </row>
    <row r="33" spans="1:11" ht="12.75">
      <c r="A33" s="64">
        <v>24</v>
      </c>
      <c r="B33" s="15" t="s">
        <v>123</v>
      </c>
      <c r="C33" s="10"/>
      <c r="D33" s="11"/>
      <c r="E33" s="11"/>
      <c r="F33" s="24"/>
      <c r="G33" s="14"/>
      <c r="H33" s="14"/>
      <c r="I33" s="17"/>
      <c r="J33" s="14"/>
      <c r="K33" s="14"/>
    </row>
    <row r="34" spans="1:11" ht="12.75">
      <c r="A34" s="15">
        <v>25</v>
      </c>
      <c r="B34" s="24" t="s">
        <v>205</v>
      </c>
      <c r="C34" s="11">
        <v>0</v>
      </c>
      <c r="D34" s="11">
        <v>5520</v>
      </c>
      <c r="E34" s="11">
        <v>0</v>
      </c>
      <c r="F34" s="23">
        <v>5520</v>
      </c>
      <c r="G34" s="14"/>
      <c r="H34" s="14"/>
      <c r="I34" s="16"/>
      <c r="J34" s="14"/>
      <c r="K34" s="14"/>
    </row>
    <row r="35" spans="1:11" ht="12.75">
      <c r="A35" s="25"/>
      <c r="B35" s="22"/>
      <c r="C35" s="52"/>
      <c r="D35" s="10"/>
      <c r="E35" s="25"/>
      <c r="F35" s="13"/>
      <c r="G35" s="15"/>
      <c r="H35" s="14"/>
      <c r="I35" s="2"/>
      <c r="J35" s="14"/>
      <c r="K35" s="14"/>
    </row>
    <row r="36" spans="1:11" ht="12.75">
      <c r="A36" s="10">
        <v>26</v>
      </c>
      <c r="B36" s="11" t="s">
        <v>78</v>
      </c>
      <c r="C36" s="11">
        <v>56391</v>
      </c>
      <c r="D36" s="11">
        <v>13620</v>
      </c>
      <c r="E36" s="11">
        <v>5036</v>
      </c>
      <c r="F36" s="11">
        <v>75047</v>
      </c>
      <c r="G36" s="14"/>
      <c r="H36" s="14"/>
      <c r="I36" s="14"/>
      <c r="J36" s="14"/>
      <c r="K36" s="14"/>
    </row>
    <row r="38" spans="2:12" ht="12.75">
      <c r="B38" t="s">
        <v>82</v>
      </c>
      <c r="C38" t="s">
        <v>83</v>
      </c>
      <c r="D38" t="s">
        <v>142</v>
      </c>
      <c r="E38" t="s">
        <v>87</v>
      </c>
      <c r="F38" t="s">
        <v>143</v>
      </c>
      <c r="G38" t="s">
        <v>144</v>
      </c>
      <c r="H38" t="s">
        <v>145</v>
      </c>
      <c r="I38" t="s">
        <v>146</v>
      </c>
      <c r="J38" t="s">
        <v>147</v>
      </c>
      <c r="K38" t="s">
        <v>148</v>
      </c>
      <c r="L38" t="s">
        <v>149</v>
      </c>
    </row>
    <row r="39" spans="2:12" ht="12.75">
      <c r="B39" s="11" t="s">
        <v>133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>
        <v>27</v>
      </c>
      <c r="B40" s="10" t="s">
        <v>52</v>
      </c>
      <c r="C40" s="10" t="s">
        <v>53</v>
      </c>
      <c r="D40" s="10" t="s">
        <v>54</v>
      </c>
      <c r="E40" s="10" t="s">
        <v>55</v>
      </c>
      <c r="F40" s="10" t="s">
        <v>56</v>
      </c>
      <c r="G40" s="10" t="s">
        <v>57</v>
      </c>
      <c r="H40" s="10" t="s">
        <v>130</v>
      </c>
      <c r="I40" s="10" t="s">
        <v>8</v>
      </c>
      <c r="J40" s="10" t="s">
        <v>131</v>
      </c>
      <c r="K40" s="10" t="s">
        <v>50</v>
      </c>
      <c r="L40" s="10" t="s">
        <v>58</v>
      </c>
    </row>
    <row r="41" spans="1:12" ht="12.75">
      <c r="A41">
        <v>28</v>
      </c>
      <c r="B41" s="11" t="s">
        <v>132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>
        <v>29</v>
      </c>
      <c r="B42" s="80" t="s">
        <v>141</v>
      </c>
      <c r="C42" s="10"/>
      <c r="D42" s="10"/>
      <c r="E42" s="10"/>
      <c r="F42" s="10"/>
      <c r="G42" s="10">
        <v>291</v>
      </c>
      <c r="H42" s="10"/>
      <c r="I42" s="10">
        <v>1500</v>
      </c>
      <c r="J42" s="10">
        <v>520</v>
      </c>
      <c r="K42" s="10"/>
      <c r="L42" s="10">
        <f>SUM(G42:K42)</f>
        <v>2311</v>
      </c>
    </row>
    <row r="43" spans="1:12" ht="12.75">
      <c r="A43">
        <v>30</v>
      </c>
      <c r="B43" s="80" t="s">
        <v>124</v>
      </c>
      <c r="C43" s="10"/>
      <c r="D43" s="10"/>
      <c r="E43" s="10">
        <v>500</v>
      </c>
      <c r="F43" s="10"/>
      <c r="G43" s="10"/>
      <c r="H43" s="10"/>
      <c r="I43" s="10">
        <v>5670</v>
      </c>
      <c r="J43" s="10"/>
      <c r="K43" s="10"/>
      <c r="L43" s="10">
        <f>SUM(E43:J43)</f>
        <v>6170</v>
      </c>
    </row>
    <row r="44" spans="1:12" ht="12.75">
      <c r="A44">
        <v>31</v>
      </c>
      <c r="B44" s="80" t="s">
        <v>59</v>
      </c>
      <c r="C44" s="10">
        <v>2910</v>
      </c>
      <c r="D44" s="10">
        <v>750</v>
      </c>
      <c r="E44" s="10">
        <v>1257</v>
      </c>
      <c r="F44" s="10"/>
      <c r="G44" s="10">
        <v>5340</v>
      </c>
      <c r="H44" s="10"/>
      <c r="I44" s="10"/>
      <c r="J44" s="10"/>
      <c r="K44" s="10"/>
      <c r="L44" s="10">
        <f>SUM(C44:H44)</f>
        <v>10257</v>
      </c>
    </row>
    <row r="45" spans="1:12" ht="12.75">
      <c r="A45">
        <v>32</v>
      </c>
      <c r="B45" s="80" t="s">
        <v>207</v>
      </c>
      <c r="C45" s="10"/>
      <c r="D45" s="10"/>
      <c r="E45" s="10">
        <v>820</v>
      </c>
      <c r="F45" s="10"/>
      <c r="G45" s="10"/>
      <c r="H45" s="10"/>
      <c r="I45" s="10"/>
      <c r="J45" s="10"/>
      <c r="K45" s="10"/>
      <c r="L45" s="10">
        <f>SUM(E45:F45)</f>
        <v>820</v>
      </c>
    </row>
    <row r="46" spans="1:12" ht="12.75">
      <c r="A46">
        <v>33</v>
      </c>
      <c r="B46" s="80" t="s">
        <v>206</v>
      </c>
      <c r="C46" s="10">
        <v>70</v>
      </c>
      <c r="D46" s="10">
        <v>10</v>
      </c>
      <c r="E46" s="10">
        <v>1647</v>
      </c>
      <c r="F46" s="10"/>
      <c r="G46" s="10">
        <v>1040</v>
      </c>
      <c r="H46" s="10"/>
      <c r="I46" s="10"/>
      <c r="J46" s="10"/>
      <c r="K46" s="10">
        <v>300</v>
      </c>
      <c r="L46" s="10">
        <f>SUM(C46:K46)</f>
        <v>3067</v>
      </c>
    </row>
    <row r="47" spans="1:12" ht="12.75">
      <c r="A47">
        <v>34</v>
      </c>
      <c r="B47" s="80" t="s">
        <v>125</v>
      </c>
      <c r="C47" s="10"/>
      <c r="D47" s="10"/>
      <c r="E47" s="10"/>
      <c r="F47" s="10"/>
      <c r="G47" s="10">
        <v>1413</v>
      </c>
      <c r="H47" s="10"/>
      <c r="I47" s="10">
        <v>0</v>
      </c>
      <c r="J47" s="10"/>
      <c r="K47" s="10"/>
      <c r="L47" s="10">
        <f>SUM(G47:I47)</f>
        <v>1413</v>
      </c>
    </row>
    <row r="48" spans="1:12" ht="12.75">
      <c r="A48">
        <v>35</v>
      </c>
      <c r="B48" s="80" t="s">
        <v>126</v>
      </c>
      <c r="C48" s="10"/>
      <c r="D48" s="10"/>
      <c r="E48" s="10"/>
      <c r="F48" s="10"/>
      <c r="G48" s="10">
        <v>500</v>
      </c>
      <c r="H48" s="10"/>
      <c r="I48" s="10"/>
      <c r="J48" s="10"/>
      <c r="K48" s="10"/>
      <c r="L48" s="10">
        <v>500</v>
      </c>
    </row>
    <row r="49" spans="1:12" ht="12.75">
      <c r="A49">
        <v>36</v>
      </c>
      <c r="B49" s="80" t="s">
        <v>60</v>
      </c>
      <c r="C49" s="10"/>
      <c r="D49" s="10"/>
      <c r="E49" s="10">
        <v>330</v>
      </c>
      <c r="F49" s="10"/>
      <c r="G49" s="10"/>
      <c r="H49" s="10"/>
      <c r="I49" s="10">
        <v>0</v>
      </c>
      <c r="J49" s="10"/>
      <c r="K49" s="10"/>
      <c r="L49" s="10">
        <f>SUM(E49:J49)</f>
        <v>330</v>
      </c>
    </row>
    <row r="50" spans="1:12" ht="12.75">
      <c r="A50">
        <v>37</v>
      </c>
      <c r="B50" s="80" t="s">
        <v>137</v>
      </c>
      <c r="C50" s="10"/>
      <c r="D50" s="10"/>
      <c r="E50" s="10"/>
      <c r="F50" s="10">
        <v>16000</v>
      </c>
      <c r="G50" s="10"/>
      <c r="H50" s="10"/>
      <c r="I50" s="10"/>
      <c r="J50" s="10"/>
      <c r="K50" s="10"/>
      <c r="L50" s="10">
        <v>16000</v>
      </c>
    </row>
    <row r="51" spans="1:12" ht="12.75">
      <c r="A51">
        <v>38</v>
      </c>
      <c r="B51" s="80" t="s">
        <v>61</v>
      </c>
      <c r="C51" s="10"/>
      <c r="D51" s="10"/>
      <c r="E51" s="10"/>
      <c r="F51" s="10">
        <v>864</v>
      </c>
      <c r="G51" s="10"/>
      <c r="H51" s="10"/>
      <c r="I51" s="10"/>
      <c r="J51" s="10"/>
      <c r="K51" s="10"/>
      <c r="L51" s="10">
        <v>864</v>
      </c>
    </row>
    <row r="52" spans="1:12" ht="12.75">
      <c r="A52">
        <v>39</v>
      </c>
      <c r="B52" s="80" t="s">
        <v>77</v>
      </c>
      <c r="C52" s="10"/>
      <c r="D52" s="10">
        <v>10</v>
      </c>
      <c r="E52" s="10"/>
      <c r="F52" s="10">
        <v>70</v>
      </c>
      <c r="G52" s="10"/>
      <c r="H52" s="10"/>
      <c r="I52" s="10"/>
      <c r="J52" s="10"/>
      <c r="K52" s="10"/>
      <c r="L52" s="10">
        <v>80</v>
      </c>
    </row>
    <row r="53" spans="1:12" ht="12.75">
      <c r="A53">
        <v>40</v>
      </c>
      <c r="B53" s="80" t="s">
        <v>62</v>
      </c>
      <c r="C53" s="10"/>
      <c r="D53" s="10"/>
      <c r="E53" s="10"/>
      <c r="F53" s="10">
        <v>742</v>
      </c>
      <c r="G53" s="10"/>
      <c r="H53" s="10"/>
      <c r="I53" s="10"/>
      <c r="J53" s="10"/>
      <c r="K53" s="10"/>
      <c r="L53" s="10">
        <v>742</v>
      </c>
    </row>
    <row r="54" spans="1:12" ht="12.75">
      <c r="A54">
        <v>41</v>
      </c>
      <c r="B54" s="80" t="s">
        <v>63</v>
      </c>
      <c r="C54" s="10"/>
      <c r="D54" s="10"/>
      <c r="E54" s="10"/>
      <c r="F54" s="10">
        <v>100</v>
      </c>
      <c r="G54" s="10"/>
      <c r="H54" s="10"/>
      <c r="I54" s="10"/>
      <c r="J54" s="10"/>
      <c r="K54" s="10"/>
      <c r="L54" s="10">
        <v>100</v>
      </c>
    </row>
    <row r="55" spans="1:12" ht="12.75">
      <c r="A55">
        <v>42</v>
      </c>
      <c r="B55" s="80" t="s">
        <v>271</v>
      </c>
      <c r="C55" s="10"/>
      <c r="D55" s="10"/>
      <c r="E55" s="10"/>
      <c r="F55" s="10">
        <v>667</v>
      </c>
      <c r="G55" s="10"/>
      <c r="H55" s="10"/>
      <c r="I55" s="10"/>
      <c r="J55" s="10"/>
      <c r="K55" s="10"/>
      <c r="L55" s="10">
        <v>667</v>
      </c>
    </row>
    <row r="56" spans="1:12" ht="12.75">
      <c r="A56">
        <v>43</v>
      </c>
      <c r="B56" s="80" t="s">
        <v>64</v>
      </c>
      <c r="C56" s="10"/>
      <c r="D56" s="10"/>
      <c r="E56" s="10"/>
      <c r="F56" s="10">
        <v>1432</v>
      </c>
      <c r="G56" s="10"/>
      <c r="H56" s="10"/>
      <c r="I56" s="10"/>
      <c r="J56" s="10"/>
      <c r="K56" s="10"/>
      <c r="L56" s="10">
        <v>1432</v>
      </c>
    </row>
    <row r="57" spans="1:12" ht="12.75">
      <c r="A57">
        <v>44</v>
      </c>
      <c r="B57" s="80" t="s">
        <v>65</v>
      </c>
      <c r="C57" s="10"/>
      <c r="D57" s="10"/>
      <c r="E57" s="10"/>
      <c r="F57" s="10">
        <v>260</v>
      </c>
      <c r="G57" s="10"/>
      <c r="H57" s="10"/>
      <c r="I57" s="10"/>
      <c r="J57" s="10"/>
      <c r="K57" s="10"/>
      <c r="L57" s="10">
        <v>260</v>
      </c>
    </row>
    <row r="58" spans="1:12" ht="12.75">
      <c r="A58">
        <v>45</v>
      </c>
      <c r="B58" s="80" t="s">
        <v>127</v>
      </c>
      <c r="C58" s="10"/>
      <c r="D58" s="10"/>
      <c r="E58" s="10"/>
      <c r="F58" s="10"/>
      <c r="G58" s="10">
        <v>130</v>
      </c>
      <c r="H58" s="10"/>
      <c r="I58" s="10"/>
      <c r="J58" s="10"/>
      <c r="K58" s="10"/>
      <c r="L58" s="10">
        <v>130</v>
      </c>
    </row>
    <row r="59" spans="1:12" ht="12.75">
      <c r="A59">
        <v>46</v>
      </c>
      <c r="B59" s="80" t="s">
        <v>128</v>
      </c>
      <c r="C59" s="10"/>
      <c r="D59" s="10"/>
      <c r="E59" s="10"/>
      <c r="F59" s="10"/>
      <c r="G59" s="10">
        <v>380</v>
      </c>
      <c r="H59" s="10"/>
      <c r="I59" s="10"/>
      <c r="J59" s="10"/>
      <c r="K59" s="10"/>
      <c r="L59" s="10">
        <v>380</v>
      </c>
    </row>
    <row r="60" spans="1:12" ht="12.75">
      <c r="A60">
        <v>47</v>
      </c>
      <c r="B60" s="80" t="s">
        <v>213</v>
      </c>
      <c r="C60" s="10">
        <v>2177</v>
      </c>
      <c r="D60" s="10">
        <v>450</v>
      </c>
      <c r="E60" s="10">
        <v>1036</v>
      </c>
      <c r="F60" s="10"/>
      <c r="G60" s="10"/>
      <c r="H60" s="10"/>
      <c r="I60" s="10"/>
      <c r="J60" s="10"/>
      <c r="K60" s="10"/>
      <c r="L60" s="10">
        <f>SUM(C60:F60)</f>
        <v>3663</v>
      </c>
    </row>
    <row r="61" spans="1:12" ht="12.75">
      <c r="A61">
        <v>48</v>
      </c>
      <c r="B61" s="80" t="s">
        <v>138</v>
      </c>
      <c r="C61" s="10">
        <v>6930</v>
      </c>
      <c r="D61" s="10">
        <v>1444</v>
      </c>
      <c r="E61" s="10">
        <v>2409</v>
      </c>
      <c r="F61" s="10"/>
      <c r="G61" s="10"/>
      <c r="H61" s="10"/>
      <c r="I61" s="10"/>
      <c r="J61" s="10"/>
      <c r="K61" s="10"/>
      <c r="L61" s="10">
        <f>SUM(C61:F61)</f>
        <v>10783</v>
      </c>
    </row>
    <row r="62" spans="1:12" ht="12.75">
      <c r="A62">
        <v>49</v>
      </c>
      <c r="B62" s="80" t="s">
        <v>66</v>
      </c>
      <c r="C62" s="10">
        <v>513</v>
      </c>
      <c r="D62" s="10">
        <v>140</v>
      </c>
      <c r="E62" s="10">
        <v>560</v>
      </c>
      <c r="F62" s="10"/>
      <c r="G62" s="10"/>
      <c r="H62" s="10">
        <v>272</v>
      </c>
      <c r="I62" s="10"/>
      <c r="J62" s="10"/>
      <c r="K62" s="10"/>
      <c r="L62" s="10">
        <f>SUM(C62:I62)</f>
        <v>1485</v>
      </c>
    </row>
    <row r="63" spans="1:12" ht="12.75">
      <c r="A63">
        <v>50</v>
      </c>
      <c r="B63" s="80" t="s">
        <v>67</v>
      </c>
      <c r="C63" s="10">
        <v>758</v>
      </c>
      <c r="D63" s="10">
        <v>140</v>
      </c>
      <c r="E63" s="10">
        <v>885</v>
      </c>
      <c r="F63" s="10"/>
      <c r="G63" s="10"/>
      <c r="H63" s="10"/>
      <c r="I63" s="10">
        <v>6340</v>
      </c>
      <c r="J63" s="10">
        <v>5000</v>
      </c>
      <c r="K63" s="10"/>
      <c r="L63" s="10">
        <f>SUM(C63:K63)</f>
        <v>13123</v>
      </c>
    </row>
    <row r="64" spans="1:12" ht="12.75">
      <c r="A64">
        <v>51</v>
      </c>
      <c r="B64" s="10" t="s">
        <v>68</v>
      </c>
      <c r="C64" s="10"/>
      <c r="D64" s="10"/>
      <c r="E64" s="10">
        <v>470</v>
      </c>
      <c r="F64" s="10"/>
      <c r="G64" s="10"/>
      <c r="H64" s="10"/>
      <c r="I64" s="10"/>
      <c r="J64" s="10"/>
      <c r="K64" s="10"/>
      <c r="L64" s="10">
        <f>SUM(C64:F64)</f>
        <v>470</v>
      </c>
    </row>
    <row r="65" spans="1:12" ht="12.75">
      <c r="A65">
        <v>52</v>
      </c>
      <c r="B65" s="11" t="s">
        <v>129</v>
      </c>
      <c r="C65" s="11">
        <f>SUM(C43:C64)</f>
        <v>13358</v>
      </c>
      <c r="D65" s="11">
        <f>SUM(D43:D64)</f>
        <v>2944</v>
      </c>
      <c r="E65" s="11">
        <f>SUM(E43:E64)</f>
        <v>9914</v>
      </c>
      <c r="F65" s="11">
        <f>SUM(F49:F58)</f>
        <v>20135</v>
      </c>
      <c r="G65" s="11">
        <f>SUM(G41:G60)</f>
        <v>9094</v>
      </c>
      <c r="H65" s="11">
        <f>SUM(H41:H62)</f>
        <v>272</v>
      </c>
      <c r="I65" s="11">
        <f>SUM(I41:I63)</f>
        <v>13510</v>
      </c>
      <c r="J65" s="11">
        <v>5520</v>
      </c>
      <c r="K65" s="11">
        <f>SUM(K45:K50)</f>
        <v>300</v>
      </c>
      <c r="L65" s="11">
        <f>SUM(C65:K65)</f>
        <v>75047</v>
      </c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5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2.75">
      <c r="B74" s="14"/>
      <c r="C74" s="14"/>
      <c r="D74" s="14"/>
      <c r="E74" s="14"/>
      <c r="F74" s="14"/>
      <c r="G74" s="14"/>
      <c r="H74" s="14"/>
      <c r="I74" s="14"/>
      <c r="J74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24" sqref="C24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  <col min="4" max="4" width="22.140625" style="0" customWidth="1"/>
  </cols>
  <sheetData>
    <row r="1" ht="12.75">
      <c r="B1" t="s">
        <v>280</v>
      </c>
    </row>
    <row r="2" spans="2:3" ht="12.75">
      <c r="B2" t="s">
        <v>267</v>
      </c>
      <c r="C2" t="s">
        <v>275</v>
      </c>
    </row>
    <row r="3" spans="2:3" ht="12.75">
      <c r="B3" s="5" t="s">
        <v>136</v>
      </c>
      <c r="C3" t="s">
        <v>277</v>
      </c>
    </row>
    <row r="4" spans="1:4" ht="12.75">
      <c r="A4" s="10" t="s">
        <v>239</v>
      </c>
      <c r="B4" s="10" t="s">
        <v>46</v>
      </c>
      <c r="C4" s="10" t="s">
        <v>140</v>
      </c>
      <c r="D4" s="10" t="s">
        <v>85</v>
      </c>
    </row>
    <row r="5" spans="1:4" ht="12.75">
      <c r="A5" s="10">
        <v>1</v>
      </c>
      <c r="B5" s="11" t="s">
        <v>0</v>
      </c>
      <c r="C5" s="10" t="s">
        <v>75</v>
      </c>
      <c r="D5" s="10"/>
    </row>
    <row r="6" spans="1:4" ht="12.75">
      <c r="A6" s="10"/>
      <c r="B6" s="10"/>
      <c r="C6" s="10"/>
      <c r="D6" s="10"/>
    </row>
    <row r="7" spans="1:4" ht="12.75">
      <c r="A7" s="10">
        <v>2</v>
      </c>
      <c r="B7" s="11" t="s">
        <v>157</v>
      </c>
      <c r="C7" s="11" t="s">
        <v>139</v>
      </c>
      <c r="D7" s="10"/>
    </row>
    <row r="8" spans="1:4" ht="12.75">
      <c r="A8" s="10">
        <v>3</v>
      </c>
      <c r="B8" s="11" t="s">
        <v>76</v>
      </c>
      <c r="C8" s="10"/>
      <c r="D8" s="10"/>
    </row>
    <row r="9" spans="1:4" ht="12.75">
      <c r="A9" s="10">
        <v>4</v>
      </c>
      <c r="B9" s="10" t="s">
        <v>215</v>
      </c>
      <c r="C9" s="10">
        <v>5036</v>
      </c>
      <c r="D9" s="10"/>
    </row>
    <row r="10" spans="1:4" ht="12.75">
      <c r="A10" s="10">
        <v>5</v>
      </c>
      <c r="B10" s="10" t="s">
        <v>241</v>
      </c>
      <c r="C10" s="10">
        <v>1413</v>
      </c>
      <c r="D10" s="10"/>
    </row>
    <row r="11" spans="1:4" ht="12.75">
      <c r="A11" s="10">
        <v>6</v>
      </c>
      <c r="B11" s="10" t="s">
        <v>214</v>
      </c>
      <c r="C11" s="10">
        <v>500</v>
      </c>
      <c r="D11" s="10"/>
    </row>
    <row r="12" spans="1:4" ht="12.75">
      <c r="A12" s="10">
        <v>7</v>
      </c>
      <c r="B12" s="10" t="s">
        <v>69</v>
      </c>
      <c r="C12" s="10">
        <v>380</v>
      </c>
      <c r="D12" s="10"/>
    </row>
    <row r="13" spans="1:4" ht="12.75">
      <c r="A13" s="10">
        <v>8</v>
      </c>
      <c r="B13" s="10" t="s">
        <v>201</v>
      </c>
      <c r="C13" s="10">
        <v>64</v>
      </c>
      <c r="D13" s="10"/>
    </row>
    <row r="14" spans="1:4" ht="12.75">
      <c r="A14" s="10">
        <v>9</v>
      </c>
      <c r="B14" s="10" t="s">
        <v>70</v>
      </c>
      <c r="C14" s="10">
        <v>20</v>
      </c>
      <c r="D14" s="10"/>
    </row>
    <row r="15" spans="1:4" ht="12.75">
      <c r="A15" s="10">
        <v>10</v>
      </c>
      <c r="B15" s="10" t="s">
        <v>71</v>
      </c>
      <c r="C15" s="10">
        <v>20</v>
      </c>
      <c r="D15" s="10"/>
    </row>
    <row r="16" spans="1:4" ht="12.75">
      <c r="A16" s="10">
        <v>11</v>
      </c>
      <c r="B16" s="10" t="s">
        <v>72</v>
      </c>
      <c r="C16" s="10">
        <v>30</v>
      </c>
      <c r="D16" s="10"/>
    </row>
    <row r="17" spans="1:4" ht="12.75">
      <c r="A17" s="10">
        <v>12</v>
      </c>
      <c r="B17" s="10" t="s">
        <v>73</v>
      </c>
      <c r="C17" s="10">
        <v>90</v>
      </c>
      <c r="D17" s="10"/>
    </row>
    <row r="18" spans="1:4" ht="12.75">
      <c r="A18" s="10">
        <v>13</v>
      </c>
      <c r="B18" s="10" t="s">
        <v>242</v>
      </c>
      <c r="C18" s="10">
        <v>190</v>
      </c>
      <c r="D18" s="10"/>
    </row>
    <row r="19" spans="1:4" ht="12.75">
      <c r="A19" s="10">
        <v>14</v>
      </c>
      <c r="B19" s="63" t="s">
        <v>243</v>
      </c>
      <c r="C19" s="10">
        <v>0</v>
      </c>
      <c r="D19" s="10"/>
    </row>
    <row r="20" spans="1:4" ht="12.75">
      <c r="A20" s="10">
        <v>15</v>
      </c>
      <c r="B20" s="63" t="s">
        <v>216</v>
      </c>
      <c r="C20" s="10">
        <v>20</v>
      </c>
      <c r="D20" s="10"/>
    </row>
    <row r="21" spans="1:4" ht="12.75">
      <c r="A21" s="10">
        <v>16</v>
      </c>
      <c r="B21" s="11" t="s">
        <v>48</v>
      </c>
      <c r="C21" s="11">
        <f>SUM(C9:C20)</f>
        <v>7763</v>
      </c>
      <c r="D21" s="10"/>
    </row>
    <row r="22" spans="1:4" ht="12.75">
      <c r="A22" s="10"/>
      <c r="B22" s="10"/>
      <c r="C22" s="10"/>
      <c r="D22" s="10"/>
    </row>
    <row r="23" spans="1:4" ht="12.75">
      <c r="A23" s="10">
        <v>17</v>
      </c>
      <c r="B23" s="11" t="s">
        <v>208</v>
      </c>
      <c r="C23" s="10"/>
      <c r="D23" s="10"/>
    </row>
    <row r="24" spans="1:4" ht="12.75">
      <c r="A24" s="10"/>
      <c r="B24" s="11"/>
      <c r="C24" s="10"/>
      <c r="D24" s="10"/>
    </row>
    <row r="25" spans="1:4" ht="12.75">
      <c r="A25" s="10">
        <v>18</v>
      </c>
      <c r="B25" s="10" t="s">
        <v>74</v>
      </c>
      <c r="C25" s="10">
        <v>40</v>
      </c>
      <c r="D25" s="10"/>
    </row>
    <row r="26" spans="1:4" ht="12.75">
      <c r="A26" s="10">
        <v>19</v>
      </c>
      <c r="B26" s="10" t="s">
        <v>244</v>
      </c>
      <c r="C26" s="10">
        <v>200</v>
      </c>
      <c r="D26" s="10"/>
    </row>
    <row r="27" spans="1:4" ht="12.75">
      <c r="A27" s="10">
        <v>20</v>
      </c>
      <c r="B27" s="10" t="s">
        <v>279</v>
      </c>
      <c r="C27" s="10">
        <v>291</v>
      </c>
      <c r="D27" s="10"/>
    </row>
    <row r="28" spans="1:4" ht="12.75">
      <c r="A28" s="10">
        <v>21</v>
      </c>
      <c r="B28" s="10"/>
      <c r="C28" s="10"/>
      <c r="D28" s="10"/>
    </row>
    <row r="29" spans="1:4" ht="12.75">
      <c r="A29" s="10">
        <v>22</v>
      </c>
      <c r="B29" s="10" t="s">
        <v>217</v>
      </c>
      <c r="C29" s="10">
        <v>800</v>
      </c>
      <c r="D29" s="10"/>
    </row>
    <row r="30" spans="1:4" ht="12.75">
      <c r="A30" s="10"/>
      <c r="B30" s="10"/>
      <c r="C30" s="10"/>
      <c r="D30" s="10"/>
    </row>
    <row r="31" spans="1:4" ht="12.75">
      <c r="A31" s="10">
        <v>23</v>
      </c>
      <c r="B31" s="11" t="s">
        <v>48</v>
      </c>
      <c r="C31" s="11">
        <f>SUM(C25:C30)</f>
        <v>1331</v>
      </c>
      <c r="D31" s="10"/>
    </row>
    <row r="32" spans="1:4" ht="12.75">
      <c r="A32" s="10">
        <v>24</v>
      </c>
      <c r="B32" s="11" t="s">
        <v>81</v>
      </c>
      <c r="C32" s="11">
        <v>9094</v>
      </c>
      <c r="D32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2014-03-03T08:58:42Z</cp:lastPrinted>
  <dcterms:created xsi:type="dcterms:W3CDTF">2006-01-17T11:47:21Z</dcterms:created>
  <dcterms:modified xsi:type="dcterms:W3CDTF">2014-03-03T08:58:45Z</dcterms:modified>
  <cp:category/>
  <cp:version/>
  <cp:contentType/>
  <cp:contentStatus/>
</cp:coreProperties>
</file>