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énzügy 2\Desktop\Költségvetés Adrinak\"/>
    </mc:Choice>
  </mc:AlternateContent>
  <bookViews>
    <workbookView xWindow="0" yWindow="0" windowWidth="28770" windowHeight="1218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N23" i="1"/>
  <c r="M23" i="1"/>
  <c r="L23" i="1"/>
  <c r="K23" i="1"/>
  <c r="J23" i="1"/>
  <c r="I23" i="1"/>
  <c r="H23" i="1"/>
  <c r="G23" i="1"/>
  <c r="F23" i="1"/>
  <c r="E23" i="1"/>
  <c r="D23" i="1"/>
  <c r="C23" i="1"/>
  <c r="P22" i="1"/>
  <c r="P21" i="1"/>
  <c r="P20" i="1"/>
  <c r="P19" i="1"/>
  <c r="P18" i="1"/>
  <c r="P17" i="1"/>
  <c r="P16" i="1"/>
  <c r="P23" i="1" s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P13" i="1"/>
  <c r="P12" i="1"/>
  <c r="P11" i="1"/>
  <c r="P10" i="1"/>
  <c r="P9" i="1"/>
  <c r="P8" i="1"/>
  <c r="P7" i="1"/>
  <c r="P6" i="1"/>
  <c r="P14" i="1" s="1"/>
</calcChain>
</file>

<file path=xl/sharedStrings.xml><?xml version="1.0" encoding="utf-8"?>
<sst xmlns="http://schemas.openxmlformats.org/spreadsheetml/2006/main" count="54" uniqueCount="54">
  <si>
    <t>Előirányzat-felhasználási ütemterv 2018. évre</t>
  </si>
  <si>
    <t>Sorszám</t>
  </si>
  <si>
    <t>Megnevezés</t>
  </si>
  <si>
    <t>előirányzat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</si>
  <si>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</si>
  <si>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</si>
  <si>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</si>
  <si>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</si>
  <si>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</si>
  <si>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</si>
  <si>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</si>
  <si>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</si>
  <si>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</si>
  <si>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</si>
  <si>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</si>
  <si>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</si>
  <si>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</si>
  <si>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</t>
  </si>
  <si>
    <t>1.</t>
  </si>
  <si>
    <t>Közhatalmi bevételek</t>
  </si>
  <si>
    <t>2.</t>
  </si>
  <si>
    <t>Intézményi működési bevételek</t>
  </si>
  <si>
    <t>3.</t>
  </si>
  <si>
    <t>Támogatásértékű bevételek (állami)</t>
  </si>
  <si>
    <t>4.</t>
  </si>
  <si>
    <t>Felhalmozási célú bevételek</t>
  </si>
  <si>
    <t>5.</t>
  </si>
  <si>
    <t>Átvett pénzeszközök</t>
  </si>
  <si>
    <t>6.</t>
  </si>
  <si>
    <t>Kölcsönök</t>
  </si>
  <si>
    <t>7.</t>
  </si>
  <si>
    <t>Előző évi pénzmaradvány vállalkozási eredmény</t>
  </si>
  <si>
    <t>8.</t>
  </si>
  <si>
    <t>Finanszírozási célú bevételek</t>
  </si>
  <si>
    <t>Bevételek összesen:</t>
  </si>
  <si>
    <t>KIADÁS</t>
  </si>
  <si>
    <t>9.</t>
  </si>
  <si>
    <t>Személyi juttatás</t>
  </si>
  <si>
    <t>10.</t>
  </si>
  <si>
    <t>Munkaadókat terhelő járulékok és szociális hozzájárulási adó</t>
  </si>
  <si>
    <t>11.</t>
  </si>
  <si>
    <t>Dologi kiadás</t>
  </si>
  <si>
    <t>12.</t>
  </si>
  <si>
    <t>Ellátottak pénzbeni juttatása</t>
  </si>
  <si>
    <t>13.</t>
  </si>
  <si>
    <t>Pénzeszköz átadása, egyéb támogatás, szolidaritási hozzájárulás, intézmény finanszírozás</t>
  </si>
  <si>
    <t>16.</t>
  </si>
  <si>
    <t>Tartalékok</t>
  </si>
  <si>
    <t>18.</t>
  </si>
  <si>
    <t>Felhalmozási költségvetés kiadásai</t>
  </si>
  <si>
    <t>Kiadások összesen:</t>
  </si>
  <si>
    <t>Egyenleg</t>
  </si>
  <si>
    <t>Halmozott egyenleg</t>
  </si>
  <si>
    <t>4. számú melléklet a 2/2018. (II.16.)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</si>
</sst>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left" vertical="center"/>
    </xf>
    <xf numFmtId="3" fontId="0" fillId="0" borderId="2" xfId="0" applyNumberFormat="1" applyFill="1" applyBorder="1" applyAlignment="1">
      <alignment horizontal="left" vertical="center"/>
    </xf>
    <xf numFmtId="3" fontId="0" fillId="0" borderId="1" xfId="0" applyNumberFormat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left" vertical="center"/>
    </xf>
    <xf numFmtId="3" fontId="0" fillId="2" borderId="1" xfId="0" applyNumberFormat="1" applyFill="1" applyBorder="1" applyAlignment="1">
      <alignment horizontal="left" vertical="center"/>
    </xf>
    <xf numFmtId="0" fontId="0" fillId="0" borderId="1" xfId="0" applyBorder="1"/>
    <xf numFmtId="3" fontId="1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D27" sqref="D27"/>
    </sheetView>
  </sheetViews>
  <sheetFormatPr defaultRowHeight="15" x14ac:dyDescent="0.25"/>
  <cols>
    <col min="2" max="2" width="33.28515625" customWidth="1"/>
    <col min="3" max="3" width="12.28515625" bestFit="1" customWidth="1"/>
    <col min="4" max="4" width="10.140625" customWidth="1"/>
    <col min="5" max="5" width="9.7109375" customWidth="1"/>
    <col min="6" max="6" width="9.5703125" customWidth="1"/>
    <col min="7" max="7" width="10.5703125" customWidth="1"/>
    <col min="8" max="9" width="10.28515625" customWidth="1"/>
    <col min="10" max="10" width="10.5703125" customWidth="1"/>
    <col min="11" max="11" width="9.85546875" customWidth="1"/>
    <col min="12" max="12" width="11.140625" customWidth="1"/>
    <col min="13" max="13" width="10.85546875" customWidth="1"/>
    <col min="14" max="14" width="10.140625" customWidth="1"/>
    <col min="15" max="15" width="10" customWidth="1"/>
    <col min="16" max="16" width="12.7109375" customWidth="1"/>
  </cols>
  <sheetData>
    <row r="1" spans="1:16" x14ac:dyDescent="0.25">
      <c r="A1" s="15" t="s">
        <v>53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3" spans="1:16" ht="18.75" x14ac:dyDescent="0.25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x14ac:dyDescent="0.25">
      <c r="A4" s="1" t="s">
        <v>1</v>
      </c>
      <c r="B4" s="1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3" t="s">
        <v>16</v>
      </c>
    </row>
    <row r="5" spans="1:16" x14ac:dyDescent="0.25">
      <c r="A5" s="2"/>
      <c r="B5" s="13" t="s">
        <v>17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x14ac:dyDescent="0.25">
      <c r="A6" s="2" t="s">
        <v>18</v>
      </c>
      <c r="B6" s="4" t="s">
        <v>19</v>
      </c>
      <c r="C6" s="4">
        <v>266000000</v>
      </c>
      <c r="D6" s="4">
        <v>22166666</v>
      </c>
      <c r="E6" s="4">
        <v>22166666</v>
      </c>
      <c r="F6" s="4">
        <v>22166666</v>
      </c>
      <c r="G6" s="4">
        <v>22166666</v>
      </c>
      <c r="H6" s="4">
        <v>22166666</v>
      </c>
      <c r="I6" s="4">
        <v>22166666</v>
      </c>
      <c r="J6" s="4">
        <v>22166666</v>
      </c>
      <c r="K6" s="4">
        <v>22166666</v>
      </c>
      <c r="L6" s="4">
        <v>22166666</v>
      </c>
      <c r="M6" s="4">
        <v>22166666</v>
      </c>
      <c r="N6" s="4">
        <v>22166666</v>
      </c>
      <c r="O6" s="4">
        <v>22166674</v>
      </c>
      <c r="P6" s="4">
        <f t="shared" ref="P6:P13" si="0">SUM(D6:O6)</f>
        <v>266000000</v>
      </c>
    </row>
    <row r="7" spans="1:16" x14ac:dyDescent="0.25">
      <c r="A7" s="2" t="s">
        <v>20</v>
      </c>
      <c r="B7" s="4" t="s">
        <v>21</v>
      </c>
      <c r="C7" s="4">
        <v>12121000</v>
      </c>
      <c r="D7" s="4">
        <v>1010083</v>
      </c>
      <c r="E7" s="4">
        <v>1010083</v>
      </c>
      <c r="F7" s="4">
        <v>1010083</v>
      </c>
      <c r="G7" s="4">
        <v>1010083</v>
      </c>
      <c r="H7" s="4">
        <v>1010083</v>
      </c>
      <c r="I7" s="4">
        <v>1010083</v>
      </c>
      <c r="J7" s="4">
        <v>1010083</v>
      </c>
      <c r="K7" s="4">
        <v>1010083</v>
      </c>
      <c r="L7" s="4">
        <v>1010083</v>
      </c>
      <c r="M7" s="4">
        <v>1010083</v>
      </c>
      <c r="N7" s="4">
        <v>1010083</v>
      </c>
      <c r="O7" s="4">
        <v>1010087</v>
      </c>
      <c r="P7" s="4">
        <f t="shared" si="0"/>
        <v>12121000</v>
      </c>
    </row>
    <row r="8" spans="1:16" x14ac:dyDescent="0.25">
      <c r="A8" s="2" t="s">
        <v>22</v>
      </c>
      <c r="B8" s="4" t="s">
        <v>23</v>
      </c>
      <c r="C8" s="4">
        <v>97052240</v>
      </c>
      <c r="D8" s="4">
        <v>8087686</v>
      </c>
      <c r="E8" s="4">
        <v>8087686</v>
      </c>
      <c r="F8" s="4">
        <v>8087686</v>
      </c>
      <c r="G8" s="4">
        <v>8087686</v>
      </c>
      <c r="H8" s="4">
        <v>8087686</v>
      </c>
      <c r="I8" s="4">
        <v>8087686</v>
      </c>
      <c r="J8" s="4">
        <v>8087686</v>
      </c>
      <c r="K8" s="4">
        <v>8087686</v>
      </c>
      <c r="L8" s="4">
        <v>8087686</v>
      </c>
      <c r="M8" s="4">
        <v>8087686</v>
      </c>
      <c r="N8" s="4">
        <v>8087686</v>
      </c>
      <c r="O8" s="4">
        <v>8087694</v>
      </c>
      <c r="P8" s="4">
        <f t="shared" si="0"/>
        <v>97052240</v>
      </c>
    </row>
    <row r="9" spans="1:16" x14ac:dyDescent="0.25">
      <c r="A9" s="2" t="s">
        <v>24</v>
      </c>
      <c r="B9" s="4" t="s">
        <v>25</v>
      </c>
      <c r="C9" s="4">
        <v>50803302</v>
      </c>
      <c r="D9" s="5">
        <v>4233608</v>
      </c>
      <c r="E9" s="4">
        <v>4233608</v>
      </c>
      <c r="F9" s="4">
        <v>4233608</v>
      </c>
      <c r="G9" s="4">
        <v>4233608</v>
      </c>
      <c r="H9" s="4">
        <v>4233608</v>
      </c>
      <c r="I9" s="4">
        <v>4233608</v>
      </c>
      <c r="J9" s="4">
        <v>4233608</v>
      </c>
      <c r="K9" s="4">
        <v>4233608</v>
      </c>
      <c r="L9" s="4">
        <v>4233608</v>
      </c>
      <c r="M9" s="4">
        <v>4233608</v>
      </c>
      <c r="N9" s="4">
        <v>4233608</v>
      </c>
      <c r="O9" s="4">
        <v>4233614</v>
      </c>
      <c r="P9" s="4">
        <f t="shared" si="0"/>
        <v>50803302</v>
      </c>
    </row>
    <row r="10" spans="1:16" x14ac:dyDescent="0.25">
      <c r="A10" s="2" t="s">
        <v>26</v>
      </c>
      <c r="B10" s="4" t="s">
        <v>27</v>
      </c>
      <c r="C10" s="4">
        <v>16843572</v>
      </c>
      <c r="D10" s="4">
        <v>1403631</v>
      </c>
      <c r="E10" s="4">
        <v>1403631</v>
      </c>
      <c r="F10" s="4">
        <v>1403631</v>
      </c>
      <c r="G10" s="4">
        <v>1403631</v>
      </c>
      <c r="H10" s="4">
        <v>1403631</v>
      </c>
      <c r="I10" s="4">
        <v>1403631</v>
      </c>
      <c r="J10" s="4">
        <v>1403631</v>
      </c>
      <c r="K10" s="4">
        <v>1403631</v>
      </c>
      <c r="L10" s="4">
        <v>1403631</v>
      </c>
      <c r="M10" s="4">
        <v>1403631</v>
      </c>
      <c r="N10" s="4">
        <v>1403631</v>
      </c>
      <c r="O10" s="4">
        <v>1403631</v>
      </c>
      <c r="P10" s="4">
        <f t="shared" si="0"/>
        <v>16843572</v>
      </c>
    </row>
    <row r="11" spans="1:16" x14ac:dyDescent="0.25">
      <c r="A11" s="2" t="s">
        <v>28</v>
      </c>
      <c r="B11" s="4" t="s">
        <v>29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f t="shared" si="0"/>
        <v>0</v>
      </c>
    </row>
    <row r="12" spans="1:16" ht="30" x14ac:dyDescent="0.25">
      <c r="A12" s="2" t="s">
        <v>30</v>
      </c>
      <c r="B12" s="6" t="s">
        <v>31</v>
      </c>
      <c r="C12" s="4">
        <v>207688166</v>
      </c>
      <c r="D12" s="4">
        <v>17307347</v>
      </c>
      <c r="E12" s="4">
        <v>17307347</v>
      </c>
      <c r="F12" s="4">
        <v>17307347</v>
      </c>
      <c r="G12" s="4">
        <v>17307347</v>
      </c>
      <c r="H12" s="4">
        <v>17307347</v>
      </c>
      <c r="I12" s="4">
        <v>17307347</v>
      </c>
      <c r="J12" s="4">
        <v>17307347</v>
      </c>
      <c r="K12" s="4">
        <v>17307347</v>
      </c>
      <c r="L12" s="4">
        <v>17307347</v>
      </c>
      <c r="M12" s="4">
        <v>17307347</v>
      </c>
      <c r="N12" s="4">
        <v>17307347</v>
      </c>
      <c r="O12" s="4">
        <v>17307349</v>
      </c>
      <c r="P12" s="4">
        <f t="shared" si="0"/>
        <v>207688166</v>
      </c>
    </row>
    <row r="13" spans="1:16" x14ac:dyDescent="0.25">
      <c r="A13" s="2" t="s">
        <v>32</v>
      </c>
      <c r="B13" s="4" t="s">
        <v>33</v>
      </c>
      <c r="C13" s="4">
        <v>116009328</v>
      </c>
      <c r="D13" s="4">
        <v>9667444</v>
      </c>
      <c r="E13" s="4">
        <v>9667444</v>
      </c>
      <c r="F13" s="4">
        <v>9667444</v>
      </c>
      <c r="G13" s="4">
        <v>9667444</v>
      </c>
      <c r="H13" s="4">
        <v>9667444</v>
      </c>
      <c r="I13" s="4">
        <v>9667444</v>
      </c>
      <c r="J13" s="4">
        <v>9667444</v>
      </c>
      <c r="K13" s="4">
        <v>9667444</v>
      </c>
      <c r="L13" s="4">
        <v>9667444</v>
      </c>
      <c r="M13" s="4">
        <v>9667444</v>
      </c>
      <c r="N13" s="4">
        <v>9667444</v>
      </c>
      <c r="O13" s="4">
        <v>9667444</v>
      </c>
      <c r="P13" s="4">
        <f t="shared" si="0"/>
        <v>116009328</v>
      </c>
    </row>
    <row r="14" spans="1:16" x14ac:dyDescent="0.25">
      <c r="A14" s="2"/>
      <c r="B14" s="7" t="s">
        <v>34</v>
      </c>
      <c r="C14" s="8">
        <f>SUM(C6:C13)</f>
        <v>766517608</v>
      </c>
      <c r="D14" s="8">
        <f>SUM(D6:D13)</f>
        <v>63876465</v>
      </c>
      <c r="E14" s="8">
        <f t="shared" ref="E14:P14" si="1">SUM(E6:E13)</f>
        <v>63876465</v>
      </c>
      <c r="F14" s="8">
        <f t="shared" si="1"/>
        <v>63876465</v>
      </c>
      <c r="G14" s="8">
        <f t="shared" si="1"/>
        <v>63876465</v>
      </c>
      <c r="H14" s="8">
        <f t="shared" si="1"/>
        <v>63876465</v>
      </c>
      <c r="I14" s="8">
        <f t="shared" si="1"/>
        <v>63876465</v>
      </c>
      <c r="J14" s="8">
        <f t="shared" si="1"/>
        <v>63876465</v>
      </c>
      <c r="K14" s="8">
        <f t="shared" si="1"/>
        <v>63876465</v>
      </c>
      <c r="L14" s="8">
        <f t="shared" si="1"/>
        <v>63876465</v>
      </c>
      <c r="M14" s="8">
        <f t="shared" si="1"/>
        <v>63876465</v>
      </c>
      <c r="N14" s="8">
        <f t="shared" si="1"/>
        <v>63876465</v>
      </c>
      <c r="O14" s="8">
        <f t="shared" si="1"/>
        <v>63876493</v>
      </c>
      <c r="P14" s="8">
        <f t="shared" si="1"/>
        <v>766517608</v>
      </c>
    </row>
    <row r="15" spans="1:16" x14ac:dyDescent="0.25">
      <c r="A15" s="2"/>
      <c r="B15" s="14" t="s">
        <v>35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x14ac:dyDescent="0.25">
      <c r="A16" s="2" t="s">
        <v>36</v>
      </c>
      <c r="B16" s="4" t="s">
        <v>37</v>
      </c>
      <c r="C16" s="4">
        <v>93741912</v>
      </c>
      <c r="D16" s="4">
        <v>7811826</v>
      </c>
      <c r="E16" s="4">
        <v>7811826</v>
      </c>
      <c r="F16" s="4">
        <v>7811826</v>
      </c>
      <c r="G16" s="4">
        <v>7811826</v>
      </c>
      <c r="H16" s="4">
        <v>7811826</v>
      </c>
      <c r="I16" s="4">
        <v>7811826</v>
      </c>
      <c r="J16" s="4">
        <v>7811826</v>
      </c>
      <c r="K16" s="4">
        <v>7811826</v>
      </c>
      <c r="L16" s="4">
        <v>7811826</v>
      </c>
      <c r="M16" s="4">
        <v>7811826</v>
      </c>
      <c r="N16" s="4">
        <v>7811826</v>
      </c>
      <c r="O16" s="4">
        <v>7811826</v>
      </c>
      <c r="P16" s="4">
        <f>SUM(D16:O16)</f>
        <v>93741912</v>
      </c>
    </row>
    <row r="17" spans="1:16" ht="30" x14ac:dyDescent="0.25">
      <c r="A17" s="2" t="s">
        <v>38</v>
      </c>
      <c r="B17" s="6" t="s">
        <v>39</v>
      </c>
      <c r="C17" s="4">
        <v>26195522</v>
      </c>
      <c r="D17" s="4">
        <v>2182960</v>
      </c>
      <c r="E17" s="4">
        <v>2182960</v>
      </c>
      <c r="F17" s="4">
        <v>2182960</v>
      </c>
      <c r="G17" s="4">
        <v>2182960</v>
      </c>
      <c r="H17" s="4">
        <v>2182960</v>
      </c>
      <c r="I17" s="4">
        <v>2182960</v>
      </c>
      <c r="J17" s="4">
        <v>2182960</v>
      </c>
      <c r="K17" s="4">
        <v>2182960</v>
      </c>
      <c r="L17" s="4">
        <v>2182960</v>
      </c>
      <c r="M17" s="4">
        <v>2182960</v>
      </c>
      <c r="N17" s="4">
        <v>2182960</v>
      </c>
      <c r="O17" s="4">
        <v>2182962</v>
      </c>
      <c r="P17" s="4">
        <f>SUM(D17:O17)</f>
        <v>26195522</v>
      </c>
    </row>
    <row r="18" spans="1:16" x14ac:dyDescent="0.25">
      <c r="A18" s="2" t="s">
        <v>40</v>
      </c>
      <c r="B18" s="4" t="s">
        <v>41</v>
      </c>
      <c r="C18" s="4">
        <v>80473191</v>
      </c>
      <c r="D18" s="4">
        <v>6706099</v>
      </c>
      <c r="E18" s="4">
        <v>6706099</v>
      </c>
      <c r="F18" s="4">
        <v>6706099</v>
      </c>
      <c r="G18" s="4">
        <v>6706099</v>
      </c>
      <c r="H18" s="4">
        <v>6706099</v>
      </c>
      <c r="I18" s="4">
        <v>6706099</v>
      </c>
      <c r="J18" s="4">
        <v>6706099</v>
      </c>
      <c r="K18" s="4">
        <v>6706099</v>
      </c>
      <c r="L18" s="4">
        <v>6706099</v>
      </c>
      <c r="M18" s="4">
        <v>6706099</v>
      </c>
      <c r="N18" s="4">
        <v>6706099</v>
      </c>
      <c r="O18" s="4">
        <v>6706102</v>
      </c>
      <c r="P18" s="4">
        <f t="shared" ref="P18:P21" si="2">SUM(D18:O18)</f>
        <v>80473191</v>
      </c>
    </row>
    <row r="19" spans="1:16" ht="22.5" customHeight="1" x14ac:dyDescent="0.25">
      <c r="A19" s="2" t="s">
        <v>42</v>
      </c>
      <c r="B19" s="4" t="s">
        <v>43</v>
      </c>
      <c r="C19" s="4">
        <v>14587000</v>
      </c>
      <c r="D19" s="4">
        <v>1215583</v>
      </c>
      <c r="E19" s="4">
        <v>1215583</v>
      </c>
      <c r="F19" s="4">
        <v>1215583</v>
      </c>
      <c r="G19" s="4">
        <v>1215583</v>
      </c>
      <c r="H19" s="4">
        <v>1215583</v>
      </c>
      <c r="I19" s="4">
        <v>1215583</v>
      </c>
      <c r="J19" s="4">
        <v>1215583</v>
      </c>
      <c r="K19" s="4">
        <v>1215583</v>
      </c>
      <c r="L19" s="4">
        <v>1215583</v>
      </c>
      <c r="M19" s="4">
        <v>1215583</v>
      </c>
      <c r="N19" s="4">
        <v>1215583</v>
      </c>
      <c r="O19" s="4">
        <v>1215587</v>
      </c>
      <c r="P19" s="4">
        <f t="shared" si="2"/>
        <v>14587000</v>
      </c>
    </row>
    <row r="20" spans="1:16" ht="60" x14ac:dyDescent="0.25">
      <c r="A20" s="2" t="s">
        <v>44</v>
      </c>
      <c r="B20" s="6" t="s">
        <v>45</v>
      </c>
      <c r="C20" s="4">
        <v>129048327</v>
      </c>
      <c r="D20" s="4">
        <v>10754027</v>
      </c>
      <c r="E20" s="4">
        <v>10754027</v>
      </c>
      <c r="F20" s="4">
        <v>10754027</v>
      </c>
      <c r="G20" s="4">
        <v>10754027</v>
      </c>
      <c r="H20" s="4">
        <v>10754027</v>
      </c>
      <c r="I20" s="4">
        <v>10754027</v>
      </c>
      <c r="J20" s="4">
        <v>10754027</v>
      </c>
      <c r="K20" s="4">
        <v>10754027</v>
      </c>
      <c r="L20" s="4">
        <v>10754027</v>
      </c>
      <c r="M20" s="4">
        <v>10754027</v>
      </c>
      <c r="N20" s="4">
        <v>10754027</v>
      </c>
      <c r="O20" s="4">
        <v>10754030</v>
      </c>
      <c r="P20" s="4">
        <f t="shared" si="2"/>
        <v>129048327</v>
      </c>
    </row>
    <row r="21" spans="1:16" x14ac:dyDescent="0.25">
      <c r="A21" s="2" t="s">
        <v>46</v>
      </c>
      <c r="B21" s="4" t="s">
        <v>47</v>
      </c>
      <c r="C21" s="4">
        <v>57321642</v>
      </c>
      <c r="D21" s="4">
        <v>4776803</v>
      </c>
      <c r="E21" s="4">
        <v>4776803</v>
      </c>
      <c r="F21" s="4">
        <v>4776803</v>
      </c>
      <c r="G21" s="4">
        <v>4776803</v>
      </c>
      <c r="H21" s="4">
        <v>4776803</v>
      </c>
      <c r="I21" s="4">
        <v>4776803</v>
      </c>
      <c r="J21" s="4">
        <v>4776803</v>
      </c>
      <c r="K21" s="4">
        <v>4776803</v>
      </c>
      <c r="L21" s="4">
        <v>4776803</v>
      </c>
      <c r="M21" s="4">
        <v>4776803</v>
      </c>
      <c r="N21" s="4">
        <v>4776803</v>
      </c>
      <c r="O21" s="4">
        <v>4776809</v>
      </c>
      <c r="P21" s="4">
        <f t="shared" si="2"/>
        <v>57321642</v>
      </c>
    </row>
    <row r="22" spans="1:16" x14ac:dyDescent="0.25">
      <c r="A22" s="2" t="s">
        <v>48</v>
      </c>
      <c r="B22" s="4" t="s">
        <v>49</v>
      </c>
      <c r="C22" s="4">
        <v>365150014</v>
      </c>
      <c r="D22" s="4">
        <v>30429168</v>
      </c>
      <c r="E22" s="4">
        <v>30429168</v>
      </c>
      <c r="F22" s="4">
        <v>30429168</v>
      </c>
      <c r="G22" s="4">
        <v>30429168</v>
      </c>
      <c r="H22" s="4">
        <v>30429168</v>
      </c>
      <c r="I22" s="4">
        <v>30429168</v>
      </c>
      <c r="J22" s="4">
        <v>30429168</v>
      </c>
      <c r="K22" s="4">
        <v>30429168</v>
      </c>
      <c r="L22" s="4">
        <v>30429168</v>
      </c>
      <c r="M22" s="4">
        <v>30429168</v>
      </c>
      <c r="N22" s="4">
        <v>30429168</v>
      </c>
      <c r="O22" s="4">
        <v>30429166</v>
      </c>
      <c r="P22" s="4">
        <f>SUM(D22:O22)</f>
        <v>365150014</v>
      </c>
    </row>
    <row r="23" spans="1:16" x14ac:dyDescent="0.25">
      <c r="A23" s="9"/>
      <c r="B23" s="7" t="s">
        <v>50</v>
      </c>
      <c r="C23" s="8">
        <f t="shared" ref="C23:P23" si="3">SUM(C16:C22)</f>
        <v>766517608</v>
      </c>
      <c r="D23" s="8">
        <f t="shared" si="3"/>
        <v>63876466</v>
      </c>
      <c r="E23" s="8">
        <f t="shared" si="3"/>
        <v>63876466</v>
      </c>
      <c r="F23" s="8">
        <f t="shared" si="3"/>
        <v>63876466</v>
      </c>
      <c r="G23" s="8">
        <f t="shared" si="3"/>
        <v>63876466</v>
      </c>
      <c r="H23" s="8">
        <f t="shared" si="3"/>
        <v>63876466</v>
      </c>
      <c r="I23" s="8">
        <f t="shared" si="3"/>
        <v>63876466</v>
      </c>
      <c r="J23" s="8">
        <f t="shared" si="3"/>
        <v>63876466</v>
      </c>
      <c r="K23" s="8">
        <f t="shared" si="3"/>
        <v>63876466</v>
      </c>
      <c r="L23" s="8">
        <f t="shared" si="3"/>
        <v>63876466</v>
      </c>
      <c r="M23" s="8">
        <f t="shared" si="3"/>
        <v>63876466</v>
      </c>
      <c r="N23" s="8">
        <f t="shared" si="3"/>
        <v>63876466</v>
      </c>
      <c r="O23" s="8">
        <f t="shared" si="3"/>
        <v>63876482</v>
      </c>
      <c r="P23" s="8">
        <f t="shared" si="3"/>
        <v>766517608</v>
      </c>
    </row>
    <row r="24" spans="1:16" x14ac:dyDescent="0.25">
      <c r="A24" s="9"/>
      <c r="B24" s="10" t="s">
        <v>51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</row>
    <row r="25" spans="1:16" x14ac:dyDescent="0.25">
      <c r="A25" s="9"/>
      <c r="B25" s="7" t="s">
        <v>52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</sheetData>
  <mergeCells count="4">
    <mergeCell ref="A3:P3"/>
    <mergeCell ref="B5:P5"/>
    <mergeCell ref="B15:P15"/>
    <mergeCell ref="A1:P1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 2</dc:creator>
  <cp:lastModifiedBy>Pénzügy 2</cp:lastModifiedBy>
  <cp:lastPrinted>2018-02-08T21:02:38Z</cp:lastPrinted>
  <dcterms:created xsi:type="dcterms:W3CDTF">2018-02-08T20:59:36Z</dcterms:created>
  <dcterms:modified xsi:type="dcterms:W3CDTF">2018-02-21T08:15:14Z</dcterms:modified>
</cp:coreProperties>
</file>