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sztal\2020év\2020testületi\20201013\"/>
    </mc:Choice>
  </mc:AlternateContent>
  <xr:revisionPtr revIDLastSave="0" documentId="8_{0F20BA6D-8D7E-4ABD-8827-93D93AA5EF85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8" i="1"/>
  <c r="F30" i="1" l="1"/>
  <c r="G30" i="1" l="1"/>
</calcChain>
</file>

<file path=xl/sharedStrings.xml><?xml version="1.0" encoding="utf-8"?>
<sst xmlns="http://schemas.openxmlformats.org/spreadsheetml/2006/main" count="53" uniqueCount="53">
  <si>
    <t>2.b.melléklet</t>
  </si>
  <si>
    <t>PÁTROHA KÖZSÉG ÖNKORMÁNYZATÁNAK</t>
  </si>
  <si>
    <t>Jogcím</t>
  </si>
  <si>
    <t>Költségvetési törvény mellékletei szerinti jogcím</t>
  </si>
  <si>
    <t>I.</t>
  </si>
  <si>
    <t>Helyi önkormányzatok működésének támogatása</t>
  </si>
  <si>
    <t>I.1.a)</t>
  </si>
  <si>
    <t>önkormányzati hivatal működésének támogatása</t>
  </si>
  <si>
    <t>I.1.ba)</t>
  </si>
  <si>
    <t>A zöldterület-gazdálkodással kapcsolatos feladatok támogatása</t>
  </si>
  <si>
    <t>I.1.bb)</t>
  </si>
  <si>
    <t>közvilágítás</t>
  </si>
  <si>
    <t>I.1.bc)</t>
  </si>
  <si>
    <t>köztemető</t>
  </si>
  <si>
    <t>I.1.bd)</t>
  </si>
  <si>
    <t>közutak fenntartásának támogatása</t>
  </si>
  <si>
    <t>I.1.d)</t>
  </si>
  <si>
    <t>egyéb kötelező önkormányzati feladatok</t>
  </si>
  <si>
    <t xml:space="preserve">II. </t>
  </si>
  <si>
    <t>II.1.(1)</t>
  </si>
  <si>
    <t>óvodapedagógusok bértámogatása</t>
  </si>
  <si>
    <t>II.1.(2)</t>
  </si>
  <si>
    <t>óvodapedagógusok neveló munkáját közvetlenül segítők bére</t>
  </si>
  <si>
    <t>II.2.</t>
  </si>
  <si>
    <t>óvoda működtetésének támogatása</t>
  </si>
  <si>
    <t>III.2.</t>
  </si>
  <si>
    <t>III.3.c</t>
  </si>
  <si>
    <t>szociális étkeztetés</t>
  </si>
  <si>
    <t>IV.1.</t>
  </si>
  <si>
    <t>közművelődési és könyvtári tev.támogatás</t>
  </si>
  <si>
    <t>Költségvetési támogatás összesen:</t>
  </si>
  <si>
    <t xml:space="preserve">TELEPÜLÉSI ÖNKORMÁNYZATOK SZOCIÁLIS ÉS GYERMEKJÓLÉTI  FELADATAINAK TÁMOGATÁSA </t>
  </si>
  <si>
    <t xml:space="preserve">TELEPÜLÉSI ÖNKORMÁNYZATOK KULTURÁLIS FELADATAINAK TÁMOGATÁSA </t>
  </si>
  <si>
    <t>A TELEPÜLÉSI ÖNKORMÁNYZATOK EGYES KÖZNEVELÉSI FELADATAINAK TÁMOGATÁSA</t>
  </si>
  <si>
    <t>Az I.1. jogcímekez kapcsolódó kiegészítés</t>
  </si>
  <si>
    <t>gyermekétkeztetés bértámogatása</t>
  </si>
  <si>
    <t>gyermekétkeztetés üzemeltetési támogatása</t>
  </si>
  <si>
    <t>I.1.c)</t>
  </si>
  <si>
    <t>lakott külterület</t>
  </si>
  <si>
    <t>II.5.</t>
  </si>
  <si>
    <t>Kieg.tám.óvodapedagógusok minősítéséből adódó többletkiad.</t>
  </si>
  <si>
    <t>A települési önkormányzatok szociális feladatainak egyéb tám.</t>
  </si>
  <si>
    <t>A rászoruló gyermekek intézményen kívüli szünidei étkezt. tám.</t>
  </si>
  <si>
    <t>I.6.</t>
  </si>
  <si>
    <t>III.5.a</t>
  </si>
  <si>
    <t>III.5.b</t>
  </si>
  <si>
    <t>III.6.</t>
  </si>
  <si>
    <t>Forintban</t>
  </si>
  <si>
    <t>Polgármesteri illetmény támogatására</t>
  </si>
  <si>
    <t>Jelenleg hatályos</t>
  </si>
  <si>
    <t>változás</t>
  </si>
  <si>
    <t>változás után hatályos</t>
  </si>
  <si>
    <t>2020. évi Költségvetési támogatásának II. módosítása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</si>
</sst>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4" fillId="0" borderId="0" xfId="1" applyFont="1" applyAlignment="1">
      <alignment horizontal="center"/>
    </xf>
    <xf numFmtId="0" fontId="8" fillId="0" borderId="0" xfId="1" applyFont="1"/>
    <xf numFmtId="0" fontId="9" fillId="0" borderId="0" xfId="0" applyFont="1"/>
    <xf numFmtId="0" fontId="10" fillId="0" borderId="1" xfId="1" applyFont="1" applyBorder="1" applyAlignment="1">
      <alignment textRotation="90"/>
    </xf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8" fillId="0" borderId="1" xfId="1" applyFont="1" applyBorder="1"/>
    <xf numFmtId="0" fontId="4" fillId="0" borderId="0" xfId="1" applyFont="1" applyAlignment="1">
      <alignment horizontal="center"/>
    </xf>
    <xf numFmtId="0" fontId="3" fillId="0" borderId="2" xfId="1" applyFont="1" applyBorder="1"/>
    <xf numFmtId="0" fontId="9" fillId="0" borderId="1" xfId="0" applyFont="1" applyBorder="1"/>
    <xf numFmtId="0" fontId="11" fillId="0" borderId="5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12" fillId="0" borderId="0" xfId="0" applyFont="1"/>
    <xf numFmtId="3" fontId="5" fillId="0" borderId="1" xfId="2" applyNumberFormat="1" applyFont="1" applyBorder="1" applyAlignment="1">
      <alignment horizontal="right"/>
    </xf>
    <xf numFmtId="3" fontId="6" fillId="0" borderId="1" xfId="1" applyNumberFormat="1" applyFont="1" applyBorder="1"/>
    <xf numFmtId="3" fontId="6" fillId="0" borderId="1" xfId="0" applyNumberFormat="1" applyFont="1" applyBorder="1"/>
    <xf numFmtId="3" fontId="7" fillId="0" borderId="1" xfId="0" applyNumberFormat="1" applyFont="1" applyBorder="1"/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7" fillId="0" borderId="4" xfId="1" applyFont="1" applyBorder="1" applyAlignment="1">
      <alignment horizontal="left"/>
    </xf>
    <xf numFmtId="0" fontId="5" fillId="0" borderId="1" xfId="2" applyFont="1" applyBorder="1" applyAlignment="1"/>
    <xf numFmtId="0" fontId="5" fillId="0" borderId="1" xfId="2" applyFont="1" applyBorder="1" applyAlignment="1">
      <alignment wrapText="1"/>
    </xf>
    <xf numFmtId="0" fontId="6" fillId="0" borderId="1" xfId="1" applyFont="1" applyBorder="1" applyAlignment="1">
      <alignment horizontal="left" wrapText="1"/>
    </xf>
    <xf numFmtId="0" fontId="6" fillId="0" borderId="1" xfId="1" applyFont="1" applyBorder="1" applyAlignment="1">
      <alignment horizontal="left"/>
    </xf>
    <xf numFmtId="0" fontId="5" fillId="0" borderId="2" xfId="2" applyFont="1" applyBorder="1" applyAlignment="1">
      <alignment horizontal="left" wrapText="1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5" fillId="0" borderId="2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1" xfId="2" applyFont="1" applyBorder="1" applyAlignment="1">
      <alignment horizontal="left" wrapText="1"/>
    </xf>
    <xf numFmtId="0" fontId="5" fillId="0" borderId="1" xfId="2" applyFont="1" applyBorder="1" applyAlignment="1">
      <alignment horizontal="left"/>
    </xf>
    <xf numFmtId="0" fontId="8" fillId="0" borderId="1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3" fillId="0" borderId="4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4" fillId="0" borderId="2" xfId="1" applyFont="1" applyBorder="1" applyAlignment="1">
      <alignment horizontal="left" wrapText="1"/>
    </xf>
    <xf numFmtId="0" fontId="4" fillId="0" borderId="3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3">
    <cellStyle name="Normál" xfId="0" builtinId="0"/>
    <cellStyle name="Normál 2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K17" sqref="K17"/>
    </sheetView>
  </sheetViews>
  <sheetFormatPr defaultRowHeight="15" x14ac:dyDescent="0.25"/>
  <cols>
    <col min="1" max="1" width="5.85546875" style="3" customWidth="1"/>
    <col min="2" max="4" width="9.140625" style="3"/>
    <col min="5" max="5" width="25" style="16" customWidth="1"/>
    <col min="6" max="6" width="13" style="3" customWidth="1"/>
    <col min="7" max="7" width="12.7109375" style="3" bestFit="1" customWidth="1"/>
    <col min="8" max="8" width="16" style="3" customWidth="1"/>
    <col min="9" max="16384" width="9.140625" style="3"/>
  </cols>
  <sheetData>
    <row r="1" spans="1:8" ht="18.75" x14ac:dyDescent="0.3">
      <c r="A1" s="43" t="s">
        <v>0</v>
      </c>
      <c r="B1" s="43"/>
      <c r="C1" s="43"/>
      <c r="D1" s="43"/>
      <c r="E1" s="43"/>
      <c r="F1" s="43"/>
      <c r="G1" s="43"/>
      <c r="H1" s="43"/>
    </row>
    <row r="2" spans="1:8" ht="18.75" x14ac:dyDescent="0.3">
      <c r="A2" s="44" t="s">
        <v>1</v>
      </c>
      <c r="B2" s="44"/>
      <c r="C2" s="44"/>
      <c r="D2" s="44"/>
      <c r="E2" s="44"/>
      <c r="F2" s="44"/>
      <c r="G2" s="44"/>
      <c r="H2" s="44"/>
    </row>
    <row r="3" spans="1:8" ht="18.75" x14ac:dyDescent="0.3">
      <c r="A3" s="44" t="s">
        <v>52</v>
      </c>
      <c r="B3" s="44"/>
      <c r="C3" s="44"/>
      <c r="D3" s="44"/>
      <c r="E3" s="44"/>
      <c r="F3" s="44"/>
      <c r="G3" s="44"/>
      <c r="H3" s="44"/>
    </row>
    <row r="4" spans="1:8" ht="18.75" x14ac:dyDescent="0.3">
      <c r="A4" s="43" t="s">
        <v>47</v>
      </c>
      <c r="B4" s="43"/>
      <c r="C4" s="43"/>
      <c r="D4" s="43"/>
      <c r="E4" s="43"/>
      <c r="F4" s="43"/>
      <c r="G4" s="43"/>
      <c r="H4" s="43"/>
    </row>
    <row r="5" spans="1:8" ht="19.5" thickBot="1" x14ac:dyDescent="0.35">
      <c r="A5" s="2"/>
      <c r="B5" s="1"/>
      <c r="C5" s="1"/>
      <c r="D5" s="1"/>
      <c r="E5" s="10"/>
      <c r="F5" s="1"/>
    </row>
    <row r="6" spans="1:8" ht="39.75" thickBot="1" x14ac:dyDescent="0.35">
      <c r="A6" s="4" t="s">
        <v>2</v>
      </c>
      <c r="B6" s="45" t="s">
        <v>3</v>
      </c>
      <c r="C6" s="46"/>
      <c r="D6" s="46"/>
      <c r="E6" s="47"/>
      <c r="F6" s="13" t="s">
        <v>49</v>
      </c>
      <c r="G6" s="14" t="s">
        <v>50</v>
      </c>
      <c r="H6" s="15" t="s">
        <v>51</v>
      </c>
    </row>
    <row r="7" spans="1:8" ht="18.75" x14ac:dyDescent="0.3">
      <c r="A7" s="5" t="s">
        <v>4</v>
      </c>
      <c r="B7" s="40" t="s">
        <v>5</v>
      </c>
      <c r="C7" s="41"/>
      <c r="D7" s="41"/>
      <c r="E7" s="42"/>
      <c r="F7" s="11"/>
      <c r="G7" s="12"/>
      <c r="H7" s="12"/>
    </row>
    <row r="8" spans="1:8" ht="15.75" x14ac:dyDescent="0.25">
      <c r="A8" s="5" t="s">
        <v>6</v>
      </c>
      <c r="B8" s="38" t="s">
        <v>7</v>
      </c>
      <c r="C8" s="39"/>
      <c r="D8" s="39"/>
      <c r="E8" s="39"/>
      <c r="F8" s="19">
        <v>45834500</v>
      </c>
      <c r="G8" s="19">
        <v>310081</v>
      </c>
      <c r="H8" s="19">
        <f>SUM(F8:G8)</f>
        <v>46144581</v>
      </c>
    </row>
    <row r="9" spans="1:8" ht="32.25" customHeight="1" x14ac:dyDescent="0.25">
      <c r="A9" s="5" t="s">
        <v>8</v>
      </c>
      <c r="B9" s="37" t="s">
        <v>9</v>
      </c>
      <c r="C9" s="37"/>
      <c r="D9" s="37"/>
      <c r="E9" s="37"/>
      <c r="F9" s="17">
        <v>6940080</v>
      </c>
      <c r="G9" s="19"/>
      <c r="H9" s="19">
        <f t="shared" ref="H9:H30" si="0">SUM(F9:G9)</f>
        <v>6940080</v>
      </c>
    </row>
    <row r="10" spans="1:8" ht="15.75" x14ac:dyDescent="0.25">
      <c r="A10" s="5" t="s">
        <v>10</v>
      </c>
      <c r="B10" s="38" t="s">
        <v>11</v>
      </c>
      <c r="C10" s="38"/>
      <c r="D10" s="38"/>
      <c r="E10" s="38"/>
      <c r="F10" s="17">
        <v>5824000</v>
      </c>
      <c r="G10" s="19"/>
      <c r="H10" s="19">
        <f t="shared" si="0"/>
        <v>5824000</v>
      </c>
    </row>
    <row r="11" spans="1:8" ht="15.75" x14ac:dyDescent="0.25">
      <c r="A11" s="5" t="s">
        <v>12</v>
      </c>
      <c r="B11" s="38" t="s">
        <v>13</v>
      </c>
      <c r="C11" s="38"/>
      <c r="D11" s="38"/>
      <c r="E11" s="38"/>
      <c r="F11" s="17">
        <v>1380000</v>
      </c>
      <c r="G11" s="19"/>
      <c r="H11" s="19">
        <f t="shared" si="0"/>
        <v>1380000</v>
      </c>
    </row>
    <row r="12" spans="1:8" ht="15.75" x14ac:dyDescent="0.25">
      <c r="A12" s="5" t="s">
        <v>14</v>
      </c>
      <c r="B12" s="38" t="s">
        <v>15</v>
      </c>
      <c r="C12" s="38"/>
      <c r="D12" s="38"/>
      <c r="E12" s="38"/>
      <c r="F12" s="17">
        <v>5184680</v>
      </c>
      <c r="G12" s="19"/>
      <c r="H12" s="19">
        <f t="shared" si="0"/>
        <v>5184680</v>
      </c>
    </row>
    <row r="13" spans="1:8" ht="15.75" x14ac:dyDescent="0.25">
      <c r="A13" s="7" t="s">
        <v>37</v>
      </c>
      <c r="B13" s="24" t="s">
        <v>17</v>
      </c>
      <c r="C13" s="24"/>
      <c r="D13" s="24"/>
      <c r="E13" s="24"/>
      <c r="F13" s="17">
        <v>8475300</v>
      </c>
      <c r="G13" s="19"/>
      <c r="H13" s="19">
        <f t="shared" si="0"/>
        <v>8475300</v>
      </c>
    </row>
    <row r="14" spans="1:8" ht="15.75" x14ac:dyDescent="0.25">
      <c r="A14" s="7" t="s">
        <v>16</v>
      </c>
      <c r="B14" s="34" t="s">
        <v>38</v>
      </c>
      <c r="C14" s="35"/>
      <c r="D14" s="35"/>
      <c r="E14" s="36"/>
      <c r="F14" s="17">
        <v>642600</v>
      </c>
      <c r="G14" s="19"/>
      <c r="H14" s="19">
        <f t="shared" si="0"/>
        <v>642600</v>
      </c>
    </row>
    <row r="15" spans="1:8" ht="15.75" x14ac:dyDescent="0.25">
      <c r="A15" s="7"/>
      <c r="B15" s="34" t="s">
        <v>34</v>
      </c>
      <c r="C15" s="35"/>
      <c r="D15" s="35"/>
      <c r="E15" s="36"/>
      <c r="F15" s="17">
        <v>31904760</v>
      </c>
      <c r="G15" s="19"/>
      <c r="H15" s="19">
        <f t="shared" si="0"/>
        <v>31904760</v>
      </c>
    </row>
    <row r="16" spans="1:8" ht="15.75" x14ac:dyDescent="0.25">
      <c r="A16" s="8" t="s">
        <v>43</v>
      </c>
      <c r="B16" s="34" t="s">
        <v>48</v>
      </c>
      <c r="C16" s="48"/>
      <c r="D16" s="48"/>
      <c r="E16" s="49"/>
      <c r="F16" s="17">
        <v>840800</v>
      </c>
      <c r="G16" s="19"/>
      <c r="H16" s="19">
        <f t="shared" si="0"/>
        <v>840800</v>
      </c>
    </row>
    <row r="17" spans="1:8" ht="31.5" customHeight="1" x14ac:dyDescent="0.25">
      <c r="A17" s="5" t="s">
        <v>18</v>
      </c>
      <c r="B17" s="37" t="s">
        <v>33</v>
      </c>
      <c r="C17" s="37"/>
      <c r="D17" s="37"/>
      <c r="E17" s="37"/>
      <c r="F17" s="17"/>
      <c r="G17" s="19"/>
      <c r="H17" s="19">
        <f t="shared" si="0"/>
        <v>0</v>
      </c>
    </row>
    <row r="18" spans="1:8" ht="15.75" x14ac:dyDescent="0.25">
      <c r="A18" s="5" t="s">
        <v>19</v>
      </c>
      <c r="B18" s="24" t="s">
        <v>20</v>
      </c>
      <c r="C18" s="24"/>
      <c r="D18" s="24"/>
      <c r="E18" s="24"/>
      <c r="F18" s="17">
        <v>55955200</v>
      </c>
      <c r="G18" s="19">
        <v>6194200</v>
      </c>
      <c r="H18" s="19">
        <f t="shared" si="0"/>
        <v>62149400</v>
      </c>
    </row>
    <row r="19" spans="1:8" ht="31.5" customHeight="1" x14ac:dyDescent="0.25">
      <c r="A19" s="8" t="s">
        <v>21</v>
      </c>
      <c r="B19" s="25" t="s">
        <v>22</v>
      </c>
      <c r="C19" s="25"/>
      <c r="D19" s="25"/>
      <c r="E19" s="25"/>
      <c r="F19" s="17">
        <v>16800000</v>
      </c>
      <c r="G19" s="19"/>
      <c r="H19" s="19">
        <f t="shared" si="0"/>
        <v>16800000</v>
      </c>
    </row>
    <row r="20" spans="1:8" ht="15.75" x14ac:dyDescent="0.25">
      <c r="A20" s="5" t="s">
        <v>23</v>
      </c>
      <c r="B20" s="24" t="s">
        <v>24</v>
      </c>
      <c r="C20" s="24"/>
      <c r="D20" s="24"/>
      <c r="E20" s="24"/>
      <c r="F20" s="17">
        <v>13898980</v>
      </c>
      <c r="G20" s="19"/>
      <c r="H20" s="19">
        <f t="shared" si="0"/>
        <v>13898980</v>
      </c>
    </row>
    <row r="21" spans="1:8" ht="30" customHeight="1" x14ac:dyDescent="0.25">
      <c r="A21" s="8" t="s">
        <v>39</v>
      </c>
      <c r="B21" s="28" t="s">
        <v>40</v>
      </c>
      <c r="C21" s="29"/>
      <c r="D21" s="29"/>
      <c r="E21" s="30"/>
      <c r="F21" s="17">
        <v>1190100</v>
      </c>
      <c r="G21" s="19"/>
      <c r="H21" s="19">
        <f t="shared" si="0"/>
        <v>1190100</v>
      </c>
    </row>
    <row r="22" spans="1:8" ht="55.5" customHeight="1" x14ac:dyDescent="0.25">
      <c r="A22" s="6"/>
      <c r="B22" s="28" t="s">
        <v>31</v>
      </c>
      <c r="C22" s="29"/>
      <c r="D22" s="29"/>
      <c r="E22" s="30"/>
      <c r="F22" s="17"/>
      <c r="G22" s="19"/>
      <c r="H22" s="19">
        <f t="shared" si="0"/>
        <v>0</v>
      </c>
    </row>
    <row r="23" spans="1:8" ht="32.25" customHeight="1" x14ac:dyDescent="0.25">
      <c r="A23" s="5" t="s">
        <v>25</v>
      </c>
      <c r="B23" s="26" t="s">
        <v>41</v>
      </c>
      <c r="C23" s="26"/>
      <c r="D23" s="26"/>
      <c r="E23" s="26"/>
      <c r="F23" s="18">
        <v>54989000</v>
      </c>
      <c r="G23" s="19"/>
      <c r="H23" s="19">
        <f t="shared" si="0"/>
        <v>54989000</v>
      </c>
    </row>
    <row r="24" spans="1:8" ht="15.75" x14ac:dyDescent="0.25">
      <c r="A24" s="5" t="s">
        <v>26</v>
      </c>
      <c r="B24" s="27" t="s">
        <v>27</v>
      </c>
      <c r="C24" s="27"/>
      <c r="D24" s="27"/>
      <c r="E24" s="27"/>
      <c r="F24" s="18">
        <v>4248400</v>
      </c>
      <c r="G24" s="19">
        <v>65000</v>
      </c>
      <c r="H24" s="19">
        <f t="shared" si="0"/>
        <v>4313400</v>
      </c>
    </row>
    <row r="25" spans="1:8" ht="15.75" x14ac:dyDescent="0.25">
      <c r="A25" s="9" t="s">
        <v>44</v>
      </c>
      <c r="B25" s="24" t="s">
        <v>35</v>
      </c>
      <c r="C25" s="24"/>
      <c r="D25" s="24"/>
      <c r="E25" s="24"/>
      <c r="F25" s="17">
        <v>18678000</v>
      </c>
      <c r="G25" s="19">
        <v>1494240</v>
      </c>
      <c r="H25" s="19">
        <f t="shared" si="0"/>
        <v>20172240</v>
      </c>
    </row>
    <row r="26" spans="1:8" ht="15.75" x14ac:dyDescent="0.25">
      <c r="A26" s="9" t="s">
        <v>45</v>
      </c>
      <c r="B26" s="24" t="s">
        <v>36</v>
      </c>
      <c r="C26" s="24"/>
      <c r="D26" s="24"/>
      <c r="E26" s="24"/>
      <c r="F26" s="17">
        <v>38147629</v>
      </c>
      <c r="G26" s="19"/>
      <c r="H26" s="19">
        <f t="shared" si="0"/>
        <v>38147629</v>
      </c>
    </row>
    <row r="27" spans="1:8" ht="33.75" customHeight="1" x14ac:dyDescent="0.25">
      <c r="A27" s="9" t="s">
        <v>46</v>
      </c>
      <c r="B27" s="31" t="s">
        <v>42</v>
      </c>
      <c r="C27" s="32"/>
      <c r="D27" s="32"/>
      <c r="E27" s="33"/>
      <c r="F27" s="18">
        <v>12293760</v>
      </c>
      <c r="G27" s="19"/>
      <c r="H27" s="19">
        <f t="shared" si="0"/>
        <v>12293760</v>
      </c>
    </row>
    <row r="28" spans="1:8" ht="30.75" customHeight="1" x14ac:dyDescent="0.25">
      <c r="A28" s="6"/>
      <c r="B28" s="31" t="s">
        <v>32</v>
      </c>
      <c r="C28" s="32"/>
      <c r="D28" s="32"/>
      <c r="E28" s="33"/>
      <c r="F28" s="18"/>
      <c r="G28" s="19"/>
      <c r="H28" s="19">
        <f t="shared" si="0"/>
        <v>0</v>
      </c>
    </row>
    <row r="29" spans="1:8" ht="15.75" x14ac:dyDescent="0.25">
      <c r="A29" s="5" t="s">
        <v>28</v>
      </c>
      <c r="B29" s="27" t="s">
        <v>29</v>
      </c>
      <c r="C29" s="27"/>
      <c r="D29" s="27"/>
      <c r="E29" s="27"/>
      <c r="F29" s="18">
        <v>3926889</v>
      </c>
      <c r="G29" s="19">
        <v>1349770</v>
      </c>
      <c r="H29" s="19">
        <f t="shared" si="0"/>
        <v>5276659</v>
      </c>
    </row>
    <row r="30" spans="1:8" ht="15.75" x14ac:dyDescent="0.25">
      <c r="A30" s="5"/>
      <c r="B30" s="21" t="s">
        <v>30</v>
      </c>
      <c r="C30" s="22"/>
      <c r="D30" s="22"/>
      <c r="E30" s="23"/>
      <c r="F30" s="20">
        <f>SUM(F8:F29)</f>
        <v>327154678</v>
      </c>
      <c r="G30" s="20">
        <f>SUM(G8:G29)</f>
        <v>9413291</v>
      </c>
      <c r="H30" s="20">
        <f t="shared" si="0"/>
        <v>336567969</v>
      </c>
    </row>
  </sheetData>
  <mergeCells count="29">
    <mergeCell ref="B9:E9"/>
    <mergeCell ref="B10:E10"/>
    <mergeCell ref="B11:E11"/>
    <mergeCell ref="B12:E12"/>
    <mergeCell ref="B21:E21"/>
    <mergeCell ref="B16:E16"/>
    <mergeCell ref="B8:E8"/>
    <mergeCell ref="B7:E7"/>
    <mergeCell ref="A4:H4"/>
    <mergeCell ref="A1:H1"/>
    <mergeCell ref="A2:H2"/>
    <mergeCell ref="A3:H3"/>
    <mergeCell ref="B6:E6"/>
    <mergeCell ref="B30:E30"/>
    <mergeCell ref="B13:E13"/>
    <mergeCell ref="B18:E18"/>
    <mergeCell ref="B19:E19"/>
    <mergeCell ref="B20:E20"/>
    <mergeCell ref="B23:E23"/>
    <mergeCell ref="B24:E24"/>
    <mergeCell ref="B29:E29"/>
    <mergeCell ref="B25:E25"/>
    <mergeCell ref="B26:E26"/>
    <mergeCell ref="B22:E22"/>
    <mergeCell ref="B28:E28"/>
    <mergeCell ref="B15:E15"/>
    <mergeCell ref="B14:E14"/>
    <mergeCell ref="B17:E17"/>
    <mergeCell ref="B27:E27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2020-05-14T07:57:30Z</cp:lastPrinted>
  <dcterms:created xsi:type="dcterms:W3CDTF">2013-02-18T16:07:11Z</dcterms:created>
  <dcterms:modified xsi:type="dcterms:W3CDTF">2020-11-19T10:50:05Z</dcterms:modified>
</cp:coreProperties>
</file>