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0395"/>
  </bookViews>
  <sheets>
    <sheet name="Munka1" sheetId="1" r:id="rId1"/>
  </sheets>
  <calcPr calcId="114210"/>
</workbook>
</file>

<file path=xl/calcChain.xml><?xml version="1.0" encoding="utf-8"?>
<calcChain xmlns="http://schemas.openxmlformats.org/spreadsheetml/2006/main">
  <c r="B22" i="1"/>
  <c r="B23"/>
  <c r="B13"/>
  <c r="B28"/>
  <c r="B11"/>
  <c r="B12"/>
  <c r="B27"/>
  <c r="B26"/>
  <c r="D11"/>
  <c r="E11"/>
  <c r="D24"/>
  <c r="E24"/>
  <c r="C24"/>
  <c r="D23"/>
  <c r="E23"/>
  <c r="C23"/>
  <c r="D22"/>
  <c r="E22"/>
  <c r="C22"/>
  <c r="D13"/>
  <c r="D28"/>
  <c r="E13"/>
  <c r="C13"/>
  <c r="D12"/>
  <c r="E12"/>
  <c r="E27"/>
  <c r="C12"/>
  <c r="C11"/>
  <c r="E28"/>
  <c r="E26"/>
  <c r="D27"/>
  <c r="D26"/>
  <c r="C28"/>
  <c r="C27"/>
  <c r="C26"/>
</calcChain>
</file>

<file path=xl/sharedStrings.xml><?xml version="1.0" encoding="utf-8"?>
<sst xmlns="http://schemas.openxmlformats.org/spreadsheetml/2006/main" count="31" uniqueCount="31">
  <si>
    <t>Személyi juttatások - K1</t>
  </si>
  <si>
    <t>Munkaadókat terhelő járulékok és szociális hozzájárulási adó - K2</t>
  </si>
  <si>
    <t>Dologi kiadások - K3</t>
  </si>
  <si>
    <t>Egyéb működési célú kiadások - K5</t>
  </si>
  <si>
    <t>Ellátottatak pénzbeli juttatásai - K4</t>
  </si>
  <si>
    <t>Beruházások - K6</t>
  </si>
  <si>
    <t>Felújítások - K7</t>
  </si>
  <si>
    <t>Egyéb felhalmozási célú kiadások - K8</t>
  </si>
  <si>
    <t>Megnevezés</t>
  </si>
  <si>
    <t>I. Működési célú költségvetési kiadások összesen</t>
  </si>
  <si>
    <t>II. Felhalmozási célú költségvetési kiadások összesen</t>
  </si>
  <si>
    <t>Működési célú támogatások államháztartáson belülről - B1</t>
  </si>
  <si>
    <t>Felhalmozási célú támogatások államháztartáson belülről - B2</t>
  </si>
  <si>
    <t>Közhatalmi bevételek - B3</t>
  </si>
  <si>
    <t>Működési bevételek - B4</t>
  </si>
  <si>
    <t>Felhalmozási bevételek - B5</t>
  </si>
  <si>
    <t>Működési célú átvett pénzeszközök - B6</t>
  </si>
  <si>
    <t>Felhalmozási célú átvett pénzeszközök - B7</t>
  </si>
  <si>
    <t>Költségvetési bevételek összesen B1-B7</t>
  </si>
  <si>
    <t>Költségvetési kiadások összesen K1-K8</t>
  </si>
  <si>
    <t>III. Működési célú költségvetési bevételek összesen</t>
  </si>
  <si>
    <t>IV. Felhalmozási célú költségvetési bevételek összesen</t>
  </si>
  <si>
    <t>ebből működési célú egyenleg</t>
  </si>
  <si>
    <t>ebből felhalmozási célú egyenleg</t>
  </si>
  <si>
    <t>Kiadások</t>
  </si>
  <si>
    <t>Bevételek</t>
  </si>
  <si>
    <t>Költségvetési egyenleg (+) többlet, (-) hiány</t>
  </si>
  <si>
    <t>2016. év tervezett</t>
  </si>
  <si>
    <t>2017. év várható előirányzat</t>
  </si>
  <si>
    <t>2018. év várható előirányzat</t>
  </si>
  <si>
    <t>2019. év várható előirányzat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</si>
</sst>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3" fillId="0" borderId="1" xfId="0" applyNumberFormat="1" applyFont="1" applyBorder="1"/>
    <xf numFmtId="3" fontId="1" fillId="0" borderId="1" xfId="0" applyNumberFormat="1" applyFont="1" applyBorder="1"/>
    <xf numFmtId="3" fontId="3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vertical="center"/>
    </xf>
    <xf numFmtId="3" fontId="3" fillId="2" borderId="1" xfId="0" applyNumberFormat="1" applyFont="1" applyFill="1" applyBorder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1" fillId="0" borderId="4" xfId="0" applyNumberFormat="1" applyFont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8"/>
  <sheetViews>
    <sheetView tabSelected="1" workbookViewId="0">
      <selection activeCell="E21" sqref="E21"/>
    </sheetView>
  </sheetViews>
  <sheetFormatPr defaultRowHeight="15"/>
  <cols>
    <col min="1" max="1" width="56.5703125" customWidth="1"/>
    <col min="2" max="2" width="11.5703125" customWidth="1"/>
    <col min="3" max="3" width="14.7109375" customWidth="1"/>
    <col min="4" max="4" width="14.5703125" customWidth="1"/>
    <col min="5" max="6" width="14.42578125" customWidth="1"/>
  </cols>
  <sheetData>
    <row r="1" spans="1:5" s="1" customFormat="1" ht="43.5" customHeight="1">
      <c r="A1" s="10" t="s">
        <v>8</v>
      </c>
      <c r="B1" s="11" t="s">
        <v>27</v>
      </c>
      <c r="C1" s="11" t="s">
        <v>28</v>
      </c>
      <c r="D1" s="11" t="s">
        <v>29</v>
      </c>
      <c r="E1" s="11" t="s">
        <v>30</v>
      </c>
    </row>
    <row r="2" spans="1:5" s="1" customFormat="1" ht="20.100000000000001" customHeight="1">
      <c r="A2" s="15" t="s">
        <v>24</v>
      </c>
      <c r="B2" s="16"/>
      <c r="C2" s="16"/>
      <c r="D2" s="16"/>
      <c r="E2" s="17"/>
    </row>
    <row r="3" spans="1:5" s="1" customFormat="1" ht="20.100000000000001" customHeight="1">
      <c r="A3" s="2" t="s">
        <v>0</v>
      </c>
      <c r="B3" s="12">
        <v>10404</v>
      </c>
      <c r="C3" s="12">
        <v>10800</v>
      </c>
      <c r="D3" s="12">
        <v>11000</v>
      </c>
      <c r="E3" s="12">
        <v>12000</v>
      </c>
    </row>
    <row r="4" spans="1:5" s="1" customFormat="1" ht="20.100000000000001" customHeight="1">
      <c r="A4" s="2" t="s">
        <v>1</v>
      </c>
      <c r="B4" s="12">
        <v>2849</v>
      </c>
      <c r="C4" s="12">
        <v>2916</v>
      </c>
      <c r="D4" s="12">
        <v>2970</v>
      </c>
      <c r="E4" s="12">
        <v>3240</v>
      </c>
    </row>
    <row r="5" spans="1:5" s="1" customFormat="1" ht="20.100000000000001" customHeight="1">
      <c r="A5" s="2" t="s">
        <v>2</v>
      </c>
      <c r="B5" s="12">
        <v>20936</v>
      </c>
      <c r="C5" s="12">
        <v>22000</v>
      </c>
      <c r="D5" s="12">
        <v>23500</v>
      </c>
      <c r="E5" s="12">
        <v>24000</v>
      </c>
    </row>
    <row r="6" spans="1:5" s="1" customFormat="1" ht="20.100000000000001" customHeight="1">
      <c r="A6" s="2" t="s">
        <v>4</v>
      </c>
      <c r="B6" s="12">
        <v>330</v>
      </c>
      <c r="C6" s="12">
        <v>500</v>
      </c>
      <c r="D6" s="12">
        <v>500</v>
      </c>
      <c r="E6" s="12">
        <v>500</v>
      </c>
    </row>
    <row r="7" spans="1:5" s="1" customFormat="1" ht="20.100000000000001" customHeight="1">
      <c r="A7" s="2" t="s">
        <v>3</v>
      </c>
      <c r="B7" s="12">
        <v>605</v>
      </c>
      <c r="C7" s="12">
        <v>1000</v>
      </c>
      <c r="D7" s="12">
        <v>1500</v>
      </c>
      <c r="E7" s="12">
        <v>150</v>
      </c>
    </row>
    <row r="8" spans="1:5" s="1" customFormat="1" ht="20.100000000000001" customHeight="1">
      <c r="A8" s="2" t="s">
        <v>5</v>
      </c>
      <c r="B8" s="12">
        <v>150</v>
      </c>
      <c r="C8" s="12">
        <v>5000</v>
      </c>
      <c r="D8" s="12">
        <v>8000</v>
      </c>
      <c r="E8" s="12">
        <v>10000</v>
      </c>
    </row>
    <row r="9" spans="1:5" s="1" customFormat="1" ht="20.100000000000001" customHeight="1">
      <c r="A9" s="2" t="s">
        <v>6</v>
      </c>
      <c r="B9" s="12"/>
      <c r="C9" s="12"/>
      <c r="D9" s="12"/>
      <c r="E9" s="12"/>
    </row>
    <row r="10" spans="1:5" s="1" customFormat="1" ht="20.100000000000001" customHeight="1">
      <c r="A10" s="2" t="s">
        <v>7</v>
      </c>
      <c r="B10" s="12"/>
      <c r="C10" s="12"/>
      <c r="D10" s="12"/>
      <c r="E10" s="12"/>
    </row>
    <row r="11" spans="1:5" s="1" customFormat="1" ht="20.100000000000001" customHeight="1">
      <c r="A11" s="3" t="s">
        <v>19</v>
      </c>
      <c r="B11" s="4">
        <f>SUM(B3:B10)</f>
        <v>35274</v>
      </c>
      <c r="C11" s="4">
        <f>SUM(C3:C10)</f>
        <v>42216</v>
      </c>
      <c r="D11" s="4">
        <f>SUM(D3:D10)</f>
        <v>47470</v>
      </c>
      <c r="E11" s="4">
        <f>SUM(E3:E10)</f>
        <v>49890</v>
      </c>
    </row>
    <row r="12" spans="1:5" s="1" customFormat="1" ht="20.100000000000001" customHeight="1">
      <c r="A12" s="5" t="s">
        <v>9</v>
      </c>
      <c r="B12" s="5">
        <f>SUM(B3:B7)</f>
        <v>35124</v>
      </c>
      <c r="C12" s="5">
        <f>SUM(C3:C7)</f>
        <v>37216</v>
      </c>
      <c r="D12" s="5">
        <f>SUM(D3:D7)</f>
        <v>39470</v>
      </c>
      <c r="E12" s="5">
        <f>SUM(E3:E7)</f>
        <v>39890</v>
      </c>
    </row>
    <row r="13" spans="1:5" s="1" customFormat="1" ht="20.100000000000001" customHeight="1">
      <c r="A13" s="5" t="s">
        <v>10</v>
      </c>
      <c r="B13" s="5">
        <f>SUM(B8:B10)</f>
        <v>150</v>
      </c>
      <c r="C13" s="5">
        <f>SUM(C8:C10)</f>
        <v>5000</v>
      </c>
      <c r="D13" s="5">
        <f>SUM(D8:D10)</f>
        <v>8000</v>
      </c>
      <c r="E13" s="5">
        <f>SUM(E8:E10)</f>
        <v>10000</v>
      </c>
    </row>
    <row r="14" spans="1:5" s="1" customFormat="1" ht="20.100000000000001" customHeight="1">
      <c r="A14" s="18" t="s">
        <v>25</v>
      </c>
      <c r="B14" s="19"/>
      <c r="C14" s="19"/>
      <c r="D14" s="19"/>
      <c r="E14" s="20"/>
    </row>
    <row r="15" spans="1:5" s="1" customFormat="1" ht="20.100000000000001" customHeight="1">
      <c r="A15" s="2" t="s">
        <v>11</v>
      </c>
      <c r="B15" s="13">
        <v>21686</v>
      </c>
      <c r="C15" s="13">
        <v>26216</v>
      </c>
      <c r="D15" s="13">
        <v>28470</v>
      </c>
      <c r="E15" s="13">
        <v>28890</v>
      </c>
    </row>
    <row r="16" spans="1:5" s="1" customFormat="1" ht="20.100000000000001" customHeight="1">
      <c r="A16" s="2" t="s">
        <v>12</v>
      </c>
      <c r="B16" s="13"/>
      <c r="C16" s="13"/>
      <c r="D16" s="13"/>
      <c r="E16" s="13"/>
    </row>
    <row r="17" spans="1:5" s="1" customFormat="1" ht="20.100000000000001" customHeight="1">
      <c r="A17" s="2" t="s">
        <v>13</v>
      </c>
      <c r="B17" s="13">
        <v>6800</v>
      </c>
      <c r="C17" s="13">
        <v>7000</v>
      </c>
      <c r="D17" s="13">
        <v>7000</v>
      </c>
      <c r="E17" s="13">
        <v>7000</v>
      </c>
    </row>
    <row r="18" spans="1:5" ht="20.100000000000001" customHeight="1">
      <c r="A18" s="2" t="s">
        <v>14</v>
      </c>
      <c r="B18" s="14">
        <v>3788</v>
      </c>
      <c r="C18" s="14">
        <v>4000</v>
      </c>
      <c r="D18" s="14">
        <v>4000</v>
      </c>
      <c r="E18" s="14">
        <v>4000</v>
      </c>
    </row>
    <row r="19" spans="1:5" ht="20.100000000000001" customHeight="1">
      <c r="A19" s="2" t="s">
        <v>15</v>
      </c>
      <c r="B19" s="14"/>
      <c r="C19" s="14">
        <v>5000</v>
      </c>
      <c r="D19" s="14">
        <v>8000</v>
      </c>
      <c r="E19" s="14">
        <v>10000</v>
      </c>
    </row>
    <row r="20" spans="1:5" ht="20.100000000000001" customHeight="1">
      <c r="A20" s="2" t="s">
        <v>16</v>
      </c>
      <c r="B20" s="14"/>
      <c r="C20" s="14"/>
      <c r="D20" s="14"/>
      <c r="E20" s="14"/>
    </row>
    <row r="21" spans="1:5" ht="20.100000000000001" customHeight="1">
      <c r="A21" s="2" t="s">
        <v>17</v>
      </c>
      <c r="B21" s="14"/>
      <c r="C21" s="14"/>
      <c r="D21" s="14"/>
      <c r="E21" s="14"/>
    </row>
    <row r="22" spans="1:5" ht="20.100000000000001" customHeight="1">
      <c r="A22" s="3" t="s">
        <v>18</v>
      </c>
      <c r="B22" s="7">
        <f>SUM(B15:B21)</f>
        <v>32274</v>
      </c>
      <c r="C22" s="7">
        <f>SUM(C15:C21)</f>
        <v>42216</v>
      </c>
      <c r="D22" s="7">
        <f>SUM(D15:D21)</f>
        <v>47470</v>
      </c>
      <c r="E22" s="7">
        <f>SUM(E15:E21)</f>
        <v>49890</v>
      </c>
    </row>
    <row r="23" spans="1:5" ht="20.100000000000001" customHeight="1">
      <c r="A23" s="5" t="s">
        <v>20</v>
      </c>
      <c r="B23" s="5">
        <f>SUM(B15:B18)</f>
        <v>32274</v>
      </c>
      <c r="C23" s="5">
        <f>SUM(C15:C18)</f>
        <v>37216</v>
      </c>
      <c r="D23" s="5">
        <f>SUM(D15:D18)</f>
        <v>39470</v>
      </c>
      <c r="E23" s="5">
        <f>SUM(E15:E18)</f>
        <v>39890</v>
      </c>
    </row>
    <row r="24" spans="1:5" ht="20.100000000000001" customHeight="1">
      <c r="A24" s="5" t="s">
        <v>21</v>
      </c>
      <c r="B24" s="5">
        <v>3000</v>
      </c>
      <c r="C24" s="5">
        <f>SUM(C19:C21)</f>
        <v>5000</v>
      </c>
      <c r="D24" s="5">
        <f>SUM(D19:D21)</f>
        <v>8000</v>
      </c>
      <c r="E24" s="5">
        <f>SUM(E19:E21)</f>
        <v>10000</v>
      </c>
    </row>
    <row r="25" spans="1:5" ht="20.100000000000001" customHeight="1">
      <c r="A25" s="8"/>
      <c r="B25" s="8"/>
      <c r="C25" s="8"/>
      <c r="D25" s="8"/>
      <c r="E25" s="8"/>
    </row>
    <row r="26" spans="1:5" ht="20.100000000000001" customHeight="1">
      <c r="A26" s="9" t="s">
        <v>26</v>
      </c>
      <c r="B26" s="9">
        <f>SUM(B27:B28)</f>
        <v>0</v>
      </c>
      <c r="C26" s="9">
        <f>SUM(C27:C28)</f>
        <v>0</v>
      </c>
      <c r="D26" s="9">
        <f>SUM(D27:D28)</f>
        <v>0</v>
      </c>
      <c r="E26" s="9">
        <f>SUM(E27:E28)</f>
        <v>0</v>
      </c>
    </row>
    <row r="27" spans="1:5" ht="20.100000000000001" customHeight="1">
      <c r="A27" s="6" t="s">
        <v>22</v>
      </c>
      <c r="B27" s="6">
        <f t="shared" ref="B27:E28" si="0">B23-B12</f>
        <v>-2850</v>
      </c>
      <c r="C27" s="6">
        <f t="shared" si="0"/>
        <v>0</v>
      </c>
      <c r="D27" s="6">
        <f t="shared" si="0"/>
        <v>0</v>
      </c>
      <c r="E27" s="6">
        <f t="shared" si="0"/>
        <v>0</v>
      </c>
    </row>
    <row r="28" spans="1:5" ht="20.100000000000001" customHeight="1">
      <c r="A28" s="6" t="s">
        <v>23</v>
      </c>
      <c r="B28" s="6">
        <f t="shared" si="0"/>
        <v>2850</v>
      </c>
      <c r="C28" s="6">
        <f t="shared" si="0"/>
        <v>0</v>
      </c>
      <c r="D28" s="6">
        <f t="shared" si="0"/>
        <v>0</v>
      </c>
      <c r="E28" s="6">
        <f t="shared" si="0"/>
        <v>0</v>
      </c>
    </row>
  </sheetData>
  <mergeCells count="2">
    <mergeCell ref="A2:E2"/>
    <mergeCell ref="A14:E14"/>
  </mergeCells>
  <phoneticPr fontId="5" type="noConversion"/>
  <pageMargins left="0.7" right="0.7" top="0.75" bottom="0.75" header="0.3" footer="0.3"/>
  <pageSetup paperSize="9" scale="78" orientation="portrait" r:id="rId1"/>
  <headerFooter>
    <oddHeader>&amp;C4.sz. melléklet az 1/2016.(II.26) önkormányzati rendeletben
Három évre tervezett előirányzatok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felhasznalo</cp:lastModifiedBy>
  <cp:lastPrinted>2016-02-29T08:27:06Z</cp:lastPrinted>
  <dcterms:created xsi:type="dcterms:W3CDTF">2016-02-10T09:10:38Z</dcterms:created>
  <dcterms:modified xsi:type="dcterms:W3CDTF">2016-02-29T08:37:04Z</dcterms:modified>
</cp:coreProperties>
</file>