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52" i="1"/>
  <c r="D52"/>
  <c r="C52"/>
  <c r="E46"/>
  <c r="E58" s="1"/>
  <c r="D46"/>
  <c r="D58" s="1"/>
  <c r="C46"/>
  <c r="C58" s="1"/>
  <c r="E38"/>
  <c r="D38"/>
  <c r="C38"/>
  <c r="E20"/>
  <c r="D20"/>
  <c r="C20"/>
  <c r="E8"/>
  <c r="E37" s="1"/>
  <c r="E42" s="1"/>
  <c r="D8"/>
  <c r="D37" s="1"/>
  <c r="D42" s="1"/>
  <c r="C8"/>
  <c r="C37" s="1"/>
  <c r="C42" s="1"/>
</calcChain>
</file>

<file path=xl/sharedStrings.xml><?xml version="1.0" encoding="utf-8"?>
<sst xmlns="http://schemas.openxmlformats.org/spreadsheetml/2006/main" count="117" uniqueCount="103">
  <si>
    <t>1.3. melléklet a ….. /2016. …….. önkormányzati rendelethez</t>
  </si>
  <si>
    <t>Költségvetési szerv megnevezése</t>
  </si>
  <si>
    <t>Tiszatarjáni Közös Önkormányzati Hivatal</t>
  </si>
  <si>
    <t>02</t>
  </si>
  <si>
    <t>Feladat megnevezése</t>
  </si>
  <si>
    <t>Összes bevétel, kiadás</t>
  </si>
  <si>
    <t>01</t>
  </si>
  <si>
    <t>Ezer forintban</t>
  </si>
  <si>
    <t>Száma</t>
  </si>
  <si>
    <t>Előirányzat-csoport, kiemelt előirányzat megnevezése</t>
  </si>
  <si>
    <t>Eredeti ei.</t>
  </si>
  <si>
    <t>Módosított ei.</t>
  </si>
  <si>
    <t>Teljesítés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</si>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</sst>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03">
    <xf numFmtId="0" fontId="0" fillId="0" borderId="0" xfId="0"/>
    <xf numFmtId="0" fontId="0" fillId="0" borderId="0" xfId="0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9" fontId="3" fillId="0" borderId="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9" fontId="3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Fill="1" applyAlignment="1" applyProtection="1">
      <alignment vertical="center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left" vertical="center" wrapText="1" indent="1"/>
    </xf>
    <xf numFmtId="3" fontId="8" fillId="0" borderId="21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22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3" fontId="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4" xfId="0" applyNumberFormat="1" applyFont="1" applyFill="1" applyBorder="1" applyAlignment="1" applyProtection="1">
      <alignment horizontal="right" vertical="center" wrapText="1" indent="1"/>
    </xf>
    <xf numFmtId="3" fontId="0" fillId="0" borderId="25" xfId="0" applyNumberFormat="1" applyFont="1" applyFill="1" applyBorder="1" applyAlignment="1" applyProtection="1">
      <alignment horizontal="right" vertical="center" wrapText="1" indent="1"/>
    </xf>
    <xf numFmtId="49" fontId="12" fillId="0" borderId="26" xfId="0" applyNumberFormat="1" applyFont="1" applyFill="1" applyBorder="1" applyAlignment="1" applyProtection="1">
      <alignment horizontal="center" vertical="center" wrapText="1"/>
    </xf>
    <xf numFmtId="0" fontId="14" fillId="0" borderId="27" xfId="1" applyFont="1" applyFill="1" applyBorder="1" applyAlignment="1" applyProtection="1">
      <alignment horizontal="left" vertical="center" wrapText="1" indent="1"/>
    </xf>
    <xf numFmtId="3" fontId="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7" xfId="0" applyNumberFormat="1" applyFont="1" applyFill="1" applyBorder="1" applyAlignment="1" applyProtection="1">
      <alignment horizontal="right" vertical="center" wrapText="1" indent="1"/>
    </xf>
    <xf numFmtId="3" fontId="0" fillId="0" borderId="29" xfId="0" applyNumberFormat="1" applyFont="1" applyFill="1" applyBorder="1" applyAlignment="1" applyProtection="1">
      <alignment horizontal="right" vertical="center" wrapText="1" indent="1"/>
    </xf>
    <xf numFmtId="0" fontId="14" fillId="0" borderId="30" xfId="1" applyFont="1" applyFill="1" applyBorder="1" applyAlignment="1" applyProtection="1">
      <alignment horizontal="left" vertical="center" wrapText="1" indent="1"/>
    </xf>
    <xf numFmtId="3" fontId="0" fillId="0" borderId="27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32" xfId="0" applyNumberFormat="1" applyFont="1" applyFill="1" applyBorder="1" applyAlignment="1" applyProtection="1">
      <alignment horizontal="right" vertical="center" wrapText="1" indent="1"/>
    </xf>
    <xf numFmtId="3" fontId="0" fillId="0" borderId="33" xfId="0" applyNumberFormat="1" applyFont="1" applyFill="1" applyBorder="1" applyAlignment="1" applyProtection="1">
      <alignment horizontal="right" vertical="center" wrapText="1" indent="1"/>
    </xf>
    <xf numFmtId="0" fontId="9" fillId="0" borderId="3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0" fontId="14" fillId="0" borderId="24" xfId="1" applyFont="1" applyFill="1" applyBorder="1" applyAlignment="1" applyProtection="1">
      <alignment horizontal="left" vertical="center" wrapText="1" indent="1"/>
    </xf>
    <xf numFmtId="3" fontId="0" fillId="0" borderId="24" xfId="0" applyNumberFormat="1" applyFont="1" applyFill="1" applyBorder="1" applyAlignment="1" applyProtection="1">
      <alignment horizontal="right" vertical="center" wrapText="1" inden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left" vertical="center" wrapText="1" indent="1"/>
    </xf>
    <xf numFmtId="3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6" xfId="0" applyNumberFormat="1" applyFont="1" applyFill="1" applyBorder="1" applyAlignment="1" applyProtection="1">
      <alignment horizontal="right" vertical="center" wrapText="1" indent="1"/>
    </xf>
    <xf numFmtId="3" fontId="0" fillId="0" borderId="14" xfId="0" applyNumberFormat="1" applyFont="1" applyFill="1" applyBorder="1" applyAlignment="1" applyProtection="1">
      <alignment horizontal="right" vertical="center" wrapText="1" indent="1"/>
    </xf>
    <xf numFmtId="49" fontId="12" fillId="0" borderId="35" xfId="0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2" fillId="0" borderId="27" xfId="1" applyFont="1" applyFill="1" applyBorder="1" applyAlignment="1" applyProtection="1">
      <alignment horizontal="lef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5" fillId="0" borderId="16" xfId="0" applyNumberFormat="1" applyFont="1" applyFill="1" applyBorder="1" applyAlignment="1" applyProtection="1">
      <alignment horizontal="right" vertical="center" wrapText="1" indent="1"/>
    </xf>
    <xf numFmtId="3" fontId="0" fillId="0" borderId="36" xfId="0" applyNumberFormat="1" applyFont="1" applyFill="1" applyBorder="1" applyAlignment="1" applyProtection="1">
      <alignment horizontal="right" vertical="center" wrapText="1" indent="1"/>
    </xf>
    <xf numFmtId="0" fontId="17" fillId="0" borderId="34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left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37" xfId="0" applyNumberFormat="1" applyFont="1" applyFill="1" applyBorder="1" applyAlignment="1" applyProtection="1">
      <alignment horizontal="right" vertical="center" wrapText="1" indent="1"/>
    </xf>
    <xf numFmtId="3" fontId="0" fillId="0" borderId="38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39" xfId="0" applyNumberFormat="1" applyFont="1" applyFill="1" applyBorder="1" applyAlignment="1" applyProtection="1">
      <alignment horizontal="righ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10" fillId="0" borderId="40" xfId="0" applyFont="1" applyFill="1" applyBorder="1" applyAlignment="1" applyProtection="1">
      <alignment horizontal="center" vertical="center" wrapText="1"/>
    </xf>
    <xf numFmtId="0" fontId="0" fillId="0" borderId="40" xfId="0" applyBorder="1" applyAlignment="1">
      <alignment vertical="center" wrapText="1"/>
    </xf>
    <xf numFmtId="3" fontId="12" fillId="0" borderId="0" xfId="0" applyNumberFormat="1" applyFont="1" applyFill="1" applyAlignment="1" applyProtection="1">
      <alignment horizontal="right" vertical="center" wrapText="1" indent="1"/>
    </xf>
    <xf numFmtId="0" fontId="0" fillId="0" borderId="41" xfId="0" applyFill="1" applyBorder="1" applyAlignment="1" applyProtection="1">
      <alignment horizontal="left" vertical="center" wrapText="1"/>
    </xf>
    <xf numFmtId="0" fontId="0" fillId="0" borderId="41" xfId="0" applyBorder="1" applyAlignment="1">
      <alignment vertical="center" wrapText="1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vertical="center" wrapText="1"/>
    </xf>
    <xf numFmtId="3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0" applyFont="1" applyFill="1" applyBorder="1" applyAlignment="1" applyProtection="1">
      <alignment horizontal="right" vertical="center" wrapText="1" indent="1"/>
    </xf>
    <xf numFmtId="3" fontId="8" fillId="0" borderId="42" xfId="0" applyNumberFormat="1" applyFont="1" applyFill="1" applyBorder="1" applyAlignment="1" applyProtection="1">
      <alignment horizontal="right" vertical="center" wrapText="1" indent="1"/>
    </xf>
    <xf numFmtId="3" fontId="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4" xfId="0" applyFill="1" applyBorder="1" applyAlignment="1" applyProtection="1">
      <alignment vertical="center" wrapText="1"/>
    </xf>
    <xf numFmtId="3" fontId="10" fillId="0" borderId="4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workbookViewId="0">
      <selection activeCell="I14" sqref="I14"/>
    </sheetView>
  </sheetViews>
  <sheetFormatPr defaultRowHeight="15"/>
  <cols>
    <col min="1" max="1" width="11.85546875" style="102" customWidth="1"/>
    <col min="2" max="2" width="67.85546875" style="1" customWidth="1"/>
    <col min="3" max="5" width="12.7109375" style="1" customWidth="1"/>
    <col min="6" max="16384" width="9.140625" style="1"/>
  </cols>
  <sheetData>
    <row r="1" spans="1:5" s="5" customFormat="1" ht="21" customHeight="1" thickBot="1">
      <c r="A1" s="2" t="s">
        <v>0</v>
      </c>
      <c r="B1" s="3"/>
      <c r="C1" s="3"/>
      <c r="D1" s="3"/>
      <c r="E1" s="4"/>
    </row>
    <row r="2" spans="1:5" s="11" customFormat="1" ht="36" customHeight="1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>
      <c r="A3" s="12" t="s">
        <v>4</v>
      </c>
      <c r="B3" s="13" t="s">
        <v>5</v>
      </c>
      <c r="C3" s="14"/>
      <c r="D3" s="15"/>
      <c r="E3" s="16" t="s">
        <v>6</v>
      </c>
    </row>
    <row r="4" spans="1:5" s="20" customFormat="1" ht="15.95" customHeight="1" thickBot="1">
      <c r="A4" s="17" t="s">
        <v>7</v>
      </c>
      <c r="B4" s="18"/>
      <c r="C4" s="18"/>
      <c r="D4" s="18"/>
      <c r="E4" s="19"/>
    </row>
    <row r="5" spans="1:5" ht="15.75" thickBot="1">
      <c r="A5" s="21" t="s">
        <v>8</v>
      </c>
      <c r="B5" s="22" t="s">
        <v>9</v>
      </c>
      <c r="C5" s="23" t="s">
        <v>10</v>
      </c>
      <c r="D5" s="24" t="s">
        <v>11</v>
      </c>
      <c r="E5" s="25" t="s">
        <v>12</v>
      </c>
    </row>
    <row r="6" spans="1:5" s="30" customFormat="1" ht="12.95" customHeight="1" thickBot="1">
      <c r="A6" s="26" t="s">
        <v>13</v>
      </c>
      <c r="B6" s="27" t="s">
        <v>14</v>
      </c>
      <c r="C6" s="28" t="s">
        <v>15</v>
      </c>
      <c r="D6" s="29"/>
      <c r="E6" s="25" t="s">
        <v>16</v>
      </c>
    </row>
    <row r="7" spans="1:5" s="30" customFormat="1" ht="15.95" customHeight="1" thickBot="1">
      <c r="A7" s="31" t="s">
        <v>17</v>
      </c>
      <c r="B7" s="32"/>
      <c r="C7" s="32"/>
      <c r="D7" s="32"/>
      <c r="E7" s="33"/>
    </row>
    <row r="8" spans="1:5" s="39" customFormat="1" ht="12" customHeight="1" thickBot="1">
      <c r="A8" s="34" t="s">
        <v>18</v>
      </c>
      <c r="B8" s="35" t="s">
        <v>19</v>
      </c>
      <c r="C8" s="36">
        <f>SUM(C9:C19)</f>
        <v>0</v>
      </c>
      <c r="D8" s="37">
        <f>SUM(D9:D19)</f>
        <v>2</v>
      </c>
      <c r="E8" s="38">
        <f>SUM(E9:E19)</f>
        <v>2</v>
      </c>
    </row>
    <row r="9" spans="1:5" s="39" customFormat="1" ht="12" customHeight="1">
      <c r="A9" s="40" t="s">
        <v>20</v>
      </c>
      <c r="B9" s="41" t="s">
        <v>21</v>
      </c>
      <c r="C9" s="42"/>
      <c r="D9" s="43"/>
      <c r="E9" s="44"/>
    </row>
    <row r="10" spans="1:5" s="39" customFormat="1" ht="12" customHeight="1">
      <c r="A10" s="45" t="s">
        <v>22</v>
      </c>
      <c r="B10" s="46" t="s">
        <v>23</v>
      </c>
      <c r="C10" s="47"/>
      <c r="D10" s="48"/>
      <c r="E10" s="49"/>
    </row>
    <row r="11" spans="1:5" s="39" customFormat="1" ht="12" customHeight="1">
      <c r="A11" s="45" t="s">
        <v>24</v>
      </c>
      <c r="B11" s="46" t="s">
        <v>25</v>
      </c>
      <c r="C11" s="47"/>
      <c r="D11" s="48"/>
      <c r="E11" s="49"/>
    </row>
    <row r="12" spans="1:5" s="39" customFormat="1" ht="12" customHeight="1">
      <c r="A12" s="45" t="s">
        <v>26</v>
      </c>
      <c r="B12" s="46" t="s">
        <v>27</v>
      </c>
      <c r="C12" s="47"/>
      <c r="D12" s="48"/>
      <c r="E12" s="49"/>
    </row>
    <row r="13" spans="1:5" s="39" customFormat="1" ht="12" customHeight="1">
      <c r="A13" s="45" t="s">
        <v>28</v>
      </c>
      <c r="B13" s="46" t="s">
        <v>29</v>
      </c>
      <c r="C13" s="47"/>
      <c r="D13" s="48"/>
      <c r="E13" s="49"/>
    </row>
    <row r="14" spans="1:5" s="39" customFormat="1" ht="12" customHeight="1">
      <c r="A14" s="45" t="s">
        <v>30</v>
      </c>
      <c r="B14" s="46" t="s">
        <v>31</v>
      </c>
      <c r="C14" s="47"/>
      <c r="D14" s="48"/>
      <c r="E14" s="49"/>
    </row>
    <row r="15" spans="1:5" s="39" customFormat="1" ht="12" customHeight="1">
      <c r="A15" s="45" t="s">
        <v>32</v>
      </c>
      <c r="B15" s="50" t="s">
        <v>33</v>
      </c>
      <c r="C15" s="47"/>
      <c r="D15" s="48"/>
      <c r="E15" s="49"/>
    </row>
    <row r="16" spans="1:5" s="39" customFormat="1" ht="12" customHeight="1">
      <c r="A16" s="45" t="s">
        <v>34</v>
      </c>
      <c r="B16" s="46" t="s">
        <v>35</v>
      </c>
      <c r="C16" s="47">
        <v>0</v>
      </c>
      <c r="D16" s="51">
        <v>2</v>
      </c>
      <c r="E16" s="49">
        <v>2</v>
      </c>
    </row>
    <row r="17" spans="1:5" s="52" customFormat="1" ht="12" customHeight="1">
      <c r="A17" s="45" t="s">
        <v>36</v>
      </c>
      <c r="B17" s="46" t="s">
        <v>37</v>
      </c>
      <c r="C17" s="47"/>
      <c r="D17" s="51"/>
      <c r="E17" s="49"/>
    </row>
    <row r="18" spans="1:5" s="52" customFormat="1" ht="12" customHeight="1">
      <c r="A18" s="45" t="s">
        <v>38</v>
      </c>
      <c r="B18" s="46" t="s">
        <v>39</v>
      </c>
      <c r="C18" s="47"/>
      <c r="D18" s="51"/>
      <c r="E18" s="49"/>
    </row>
    <row r="19" spans="1:5" s="52" customFormat="1" ht="12" customHeight="1" thickBot="1">
      <c r="A19" s="45" t="s">
        <v>40</v>
      </c>
      <c r="B19" s="50" t="s">
        <v>41</v>
      </c>
      <c r="C19" s="53"/>
      <c r="D19" s="54"/>
      <c r="E19" s="55"/>
    </row>
    <row r="20" spans="1:5" s="39" customFormat="1" ht="12" customHeight="1" thickBot="1">
      <c r="A20" s="56" t="s">
        <v>42</v>
      </c>
      <c r="B20" s="57" t="s">
        <v>43</v>
      </c>
      <c r="C20" s="36">
        <f>SUM(C21:C25)</f>
        <v>0</v>
      </c>
      <c r="D20" s="37">
        <f>SUM(D21:D25)</f>
        <v>91</v>
      </c>
      <c r="E20" s="38">
        <f>SUM(E21:E25)</f>
        <v>91</v>
      </c>
    </row>
    <row r="21" spans="1:5" s="52" customFormat="1" ht="12" customHeight="1">
      <c r="A21" s="45" t="s">
        <v>44</v>
      </c>
      <c r="B21" s="58" t="s">
        <v>45</v>
      </c>
      <c r="C21" s="42"/>
      <c r="D21" s="59"/>
      <c r="E21" s="44"/>
    </row>
    <row r="22" spans="1:5" s="52" customFormat="1" ht="12" customHeight="1">
      <c r="A22" s="45" t="s">
        <v>46</v>
      </c>
      <c r="B22" s="46" t="s">
        <v>47</v>
      </c>
      <c r="C22" s="47"/>
      <c r="D22" s="51"/>
      <c r="E22" s="49"/>
    </row>
    <row r="23" spans="1:5" s="52" customFormat="1" ht="12" customHeight="1">
      <c r="A23" s="45" t="s">
        <v>48</v>
      </c>
      <c r="B23" s="46" t="s">
        <v>49</v>
      </c>
      <c r="C23" s="47">
        <v>0</v>
      </c>
      <c r="D23" s="51">
        <v>91</v>
      </c>
      <c r="E23" s="49">
        <v>91</v>
      </c>
    </row>
    <row r="24" spans="1:5" s="52" customFormat="1" ht="12" customHeight="1" thickBot="1">
      <c r="A24" s="45" t="s">
        <v>50</v>
      </c>
      <c r="B24" s="46" t="s">
        <v>51</v>
      </c>
      <c r="C24" s="53"/>
      <c r="D24" s="54"/>
      <c r="E24" s="55"/>
    </row>
    <row r="25" spans="1:5" s="52" customFormat="1" ht="12" customHeight="1" thickBot="1">
      <c r="A25" s="60" t="s">
        <v>52</v>
      </c>
      <c r="B25" s="61" t="s">
        <v>53</v>
      </c>
      <c r="C25" s="62"/>
      <c r="D25" s="63"/>
      <c r="E25" s="64"/>
    </row>
    <row r="26" spans="1:5" s="52" customFormat="1" ht="12" customHeight="1" thickBot="1">
      <c r="A26" s="60" t="s">
        <v>54</v>
      </c>
      <c r="B26" s="61" t="s">
        <v>55</v>
      </c>
      <c r="C26" s="36"/>
      <c r="D26" s="37"/>
      <c r="E26" s="64"/>
    </row>
    <row r="27" spans="1:5" s="52" customFormat="1" ht="12" customHeight="1">
      <c r="A27" s="65" t="s">
        <v>56</v>
      </c>
      <c r="B27" s="66" t="s">
        <v>57</v>
      </c>
      <c r="C27" s="42"/>
      <c r="D27" s="59"/>
      <c r="E27" s="44"/>
    </row>
    <row r="28" spans="1:5" s="52" customFormat="1" ht="12" customHeight="1">
      <c r="A28" s="65" t="s">
        <v>58</v>
      </c>
      <c r="B28" s="66" t="s">
        <v>47</v>
      </c>
      <c r="C28" s="47"/>
      <c r="D28" s="51"/>
      <c r="E28" s="49"/>
    </row>
    <row r="29" spans="1:5" s="52" customFormat="1" ht="12" customHeight="1">
      <c r="A29" s="65" t="s">
        <v>59</v>
      </c>
      <c r="B29" s="67" t="s">
        <v>60</v>
      </c>
      <c r="C29" s="47"/>
      <c r="D29" s="51"/>
      <c r="E29" s="49"/>
    </row>
    <row r="30" spans="1:5" s="52" customFormat="1" ht="12" customHeight="1" thickBot="1">
      <c r="A30" s="45" t="s">
        <v>61</v>
      </c>
      <c r="B30" s="68" t="s">
        <v>62</v>
      </c>
      <c r="C30" s="53"/>
      <c r="D30" s="54"/>
      <c r="E30" s="55"/>
    </row>
    <row r="31" spans="1:5" s="52" customFormat="1" ht="12" customHeight="1" thickBot="1">
      <c r="A31" s="60" t="s">
        <v>63</v>
      </c>
      <c r="B31" s="61" t="s">
        <v>64</v>
      </c>
      <c r="C31" s="36"/>
      <c r="D31" s="63"/>
      <c r="E31" s="64"/>
    </row>
    <row r="32" spans="1:5" s="52" customFormat="1" ht="12" customHeight="1">
      <c r="A32" s="65" t="s">
        <v>65</v>
      </c>
      <c r="B32" s="66" t="s">
        <v>66</v>
      </c>
      <c r="C32" s="42"/>
      <c r="D32" s="59"/>
      <c r="E32" s="44"/>
    </row>
    <row r="33" spans="1:5" s="52" customFormat="1" ht="12" customHeight="1">
      <c r="A33" s="65" t="s">
        <v>67</v>
      </c>
      <c r="B33" s="67" t="s">
        <v>68</v>
      </c>
      <c r="C33" s="47"/>
      <c r="D33" s="51"/>
      <c r="E33" s="49"/>
    </row>
    <row r="34" spans="1:5" s="52" customFormat="1" ht="12" customHeight="1" thickBot="1">
      <c r="A34" s="45" t="s">
        <v>69</v>
      </c>
      <c r="B34" s="68" t="s">
        <v>70</v>
      </c>
      <c r="C34" s="53"/>
      <c r="D34" s="54"/>
      <c r="E34" s="55"/>
    </row>
    <row r="35" spans="1:5" s="39" customFormat="1" ht="12" customHeight="1" thickBot="1">
      <c r="A35" s="60" t="s">
        <v>71</v>
      </c>
      <c r="B35" s="61" t="s">
        <v>72</v>
      </c>
      <c r="C35" s="62"/>
      <c r="D35" s="69"/>
      <c r="E35" s="70"/>
    </row>
    <row r="36" spans="1:5" s="39" customFormat="1" ht="12" customHeight="1" thickBot="1">
      <c r="A36" s="60" t="s">
        <v>73</v>
      </c>
      <c r="B36" s="61" t="s">
        <v>74</v>
      </c>
      <c r="C36" s="62"/>
      <c r="D36" s="69"/>
      <c r="E36" s="64"/>
    </row>
    <row r="37" spans="1:5" s="39" customFormat="1" ht="12" customHeight="1" thickBot="1">
      <c r="A37" s="56" t="s">
        <v>75</v>
      </c>
      <c r="B37" s="61" t="s">
        <v>76</v>
      </c>
      <c r="C37" s="36">
        <f>+C8+C20+C25+C26+C31+C35+C36</f>
        <v>0</v>
      </c>
      <c r="D37" s="37">
        <f>+D8+D20+D25+D26+D31+D35+D36</f>
        <v>93</v>
      </c>
      <c r="E37" s="38">
        <f>+E8+E20+E25+E26+E31+E35+E36</f>
        <v>93</v>
      </c>
    </row>
    <row r="38" spans="1:5" s="39" customFormat="1" ht="12" customHeight="1" thickBot="1">
      <c r="A38" s="71" t="s">
        <v>77</v>
      </c>
      <c r="B38" s="61" t="s">
        <v>78</v>
      </c>
      <c r="C38" s="36">
        <f>SUM(C39:C41)</f>
        <v>53824</v>
      </c>
      <c r="D38" s="37">
        <f>SUM(D39:D41)</f>
        <v>55955</v>
      </c>
      <c r="E38" s="38">
        <f>SUM(E39:E41)</f>
        <v>55656</v>
      </c>
    </row>
    <row r="39" spans="1:5" s="39" customFormat="1" ht="12" customHeight="1">
      <c r="A39" s="65" t="s">
        <v>79</v>
      </c>
      <c r="B39" s="66" t="s">
        <v>80</v>
      </c>
      <c r="C39" s="42">
        <v>0</v>
      </c>
      <c r="D39" s="59">
        <v>2131</v>
      </c>
      <c r="E39" s="44">
        <v>2131</v>
      </c>
    </row>
    <row r="40" spans="1:5" s="39" customFormat="1" ht="12" customHeight="1">
      <c r="A40" s="65" t="s">
        <v>81</v>
      </c>
      <c r="B40" s="67" t="s">
        <v>82</v>
      </c>
      <c r="C40" s="47"/>
      <c r="D40" s="48"/>
      <c r="E40" s="49"/>
    </row>
    <row r="41" spans="1:5" s="52" customFormat="1" ht="12" customHeight="1" thickBot="1">
      <c r="A41" s="45" t="s">
        <v>83</v>
      </c>
      <c r="B41" s="68" t="s">
        <v>84</v>
      </c>
      <c r="C41" s="53">
        <v>53824</v>
      </c>
      <c r="D41" s="54">
        <v>53824</v>
      </c>
      <c r="E41" s="55">
        <v>53525</v>
      </c>
    </row>
    <row r="42" spans="1:5" s="52" customFormat="1" ht="15" customHeight="1" thickBot="1">
      <c r="A42" s="71" t="s">
        <v>85</v>
      </c>
      <c r="B42" s="72" t="s">
        <v>86</v>
      </c>
      <c r="C42" s="36">
        <f>+C37+C38</f>
        <v>53824</v>
      </c>
      <c r="D42" s="37">
        <f>+D37+D38</f>
        <v>56048</v>
      </c>
      <c r="E42" s="38">
        <f>+E37+E38</f>
        <v>55749</v>
      </c>
    </row>
    <row r="43" spans="1:5" s="52" customFormat="1" ht="15" customHeight="1">
      <c r="A43" s="73"/>
      <c r="B43" s="74"/>
      <c r="C43" s="75"/>
    </row>
    <row r="44" spans="1:5" ht="15.75" thickBot="1">
      <c r="A44" s="76"/>
      <c r="B44" s="77"/>
      <c r="C44" s="78"/>
    </row>
    <row r="45" spans="1:5" s="30" customFormat="1" ht="16.5" customHeight="1" thickBot="1">
      <c r="A45" s="31" t="s">
        <v>87</v>
      </c>
      <c r="B45" s="79"/>
      <c r="C45" s="79"/>
      <c r="D45" s="79"/>
      <c r="E45" s="80"/>
    </row>
    <row r="46" spans="1:5" s="83" customFormat="1" ht="12" customHeight="1" thickBot="1">
      <c r="A46" s="81" t="s">
        <v>18</v>
      </c>
      <c r="B46" s="82" t="s">
        <v>88</v>
      </c>
      <c r="C46" s="36">
        <f>SUM(C47:C51)</f>
        <v>53824</v>
      </c>
      <c r="D46" s="37">
        <f>SUM(D47:D51)</f>
        <v>54956</v>
      </c>
      <c r="E46" s="38">
        <f>SUM(E47:E51)</f>
        <v>52722</v>
      </c>
    </row>
    <row r="47" spans="1:5" ht="12" customHeight="1">
      <c r="A47" s="45" t="s">
        <v>20</v>
      </c>
      <c r="B47" s="58" t="s">
        <v>89</v>
      </c>
      <c r="C47" s="42">
        <v>37989</v>
      </c>
      <c r="D47" s="59">
        <v>37231</v>
      </c>
      <c r="E47" s="84">
        <v>36703</v>
      </c>
    </row>
    <row r="48" spans="1:5" ht="12" customHeight="1">
      <c r="A48" s="45" t="s">
        <v>22</v>
      </c>
      <c r="B48" s="46" t="s">
        <v>90</v>
      </c>
      <c r="C48" s="47">
        <v>9667</v>
      </c>
      <c r="D48" s="51">
        <v>10120</v>
      </c>
      <c r="E48" s="49">
        <v>8875</v>
      </c>
    </row>
    <row r="49" spans="1:5" ht="12" customHeight="1">
      <c r="A49" s="45" t="s">
        <v>24</v>
      </c>
      <c r="B49" s="46" t="s">
        <v>91</v>
      </c>
      <c r="C49" s="47">
        <v>6168</v>
      </c>
      <c r="D49" s="51">
        <v>7605</v>
      </c>
      <c r="E49" s="49">
        <v>7144</v>
      </c>
    </row>
    <row r="50" spans="1:5" ht="12" customHeight="1">
      <c r="A50" s="45" t="s">
        <v>26</v>
      </c>
      <c r="B50" s="46" t="s">
        <v>92</v>
      </c>
      <c r="C50" s="47"/>
      <c r="D50" s="51"/>
      <c r="E50" s="49"/>
    </row>
    <row r="51" spans="1:5" ht="12" customHeight="1" thickBot="1">
      <c r="A51" s="45" t="s">
        <v>28</v>
      </c>
      <c r="B51" s="46" t="s">
        <v>93</v>
      </c>
      <c r="C51" s="53"/>
      <c r="D51" s="54"/>
      <c r="E51" s="85"/>
    </row>
    <row r="52" spans="1:5" ht="12" customHeight="1" thickBot="1">
      <c r="A52" s="60" t="s">
        <v>42</v>
      </c>
      <c r="B52" s="61" t="s">
        <v>94</v>
      </c>
      <c r="C52" s="36">
        <f>SUM(C53:C55)</f>
        <v>0</v>
      </c>
      <c r="D52" s="37">
        <f>SUM(D53:D55)</f>
        <v>1092</v>
      </c>
      <c r="E52" s="38">
        <f>SUM(E53:E55)</f>
        <v>1092</v>
      </c>
    </row>
    <row r="53" spans="1:5" s="83" customFormat="1" ht="12" customHeight="1">
      <c r="A53" s="45" t="s">
        <v>44</v>
      </c>
      <c r="B53" s="58" t="s">
        <v>95</v>
      </c>
      <c r="C53" s="42">
        <v>0</v>
      </c>
      <c r="D53" s="59">
        <v>1092</v>
      </c>
      <c r="E53" s="84">
        <v>1092</v>
      </c>
    </row>
    <row r="54" spans="1:5" ht="12" customHeight="1">
      <c r="A54" s="45" t="s">
        <v>46</v>
      </c>
      <c r="B54" s="46" t="s">
        <v>96</v>
      </c>
      <c r="C54" s="47"/>
      <c r="D54" s="51"/>
      <c r="E54" s="49"/>
    </row>
    <row r="55" spans="1:5" ht="12" customHeight="1">
      <c r="A55" s="45" t="s">
        <v>48</v>
      </c>
      <c r="B55" s="46" t="s">
        <v>97</v>
      </c>
      <c r="C55" s="47"/>
      <c r="D55" s="51"/>
      <c r="E55" s="49"/>
    </row>
    <row r="56" spans="1:5" ht="12" customHeight="1" thickBot="1">
      <c r="A56" s="45" t="s">
        <v>50</v>
      </c>
      <c r="B56" s="46" t="s">
        <v>98</v>
      </c>
      <c r="C56" s="53"/>
      <c r="D56" s="54"/>
      <c r="E56" s="85"/>
    </row>
    <row r="57" spans="1:5" ht="12" customHeight="1" thickBot="1">
      <c r="A57" s="60" t="s">
        <v>52</v>
      </c>
      <c r="B57" s="61" t="s">
        <v>99</v>
      </c>
      <c r="C57" s="62"/>
      <c r="D57" s="86"/>
      <c r="E57" s="87"/>
    </row>
    <row r="58" spans="1:5" ht="15" customHeight="1" thickBot="1">
      <c r="A58" s="60" t="s">
        <v>54</v>
      </c>
      <c r="B58" s="88" t="s">
        <v>100</v>
      </c>
      <c r="C58" s="36">
        <f>+C46+C52+C57</f>
        <v>53824</v>
      </c>
      <c r="D58" s="37">
        <f>+D46+D52+D57</f>
        <v>56048</v>
      </c>
      <c r="E58" s="38">
        <f>+E46+E52+E57</f>
        <v>53814</v>
      </c>
    </row>
    <row r="59" spans="1:5" ht="15" customHeight="1">
      <c r="A59" s="89"/>
      <c r="B59" s="90"/>
      <c r="C59" s="90"/>
      <c r="D59" s="90"/>
      <c r="E59" s="91"/>
    </row>
    <row r="60" spans="1:5" ht="15.75" thickBot="1">
      <c r="A60" s="92"/>
      <c r="B60" s="93"/>
      <c r="C60" s="93"/>
      <c r="D60" s="93"/>
      <c r="E60" s="91"/>
    </row>
    <row r="61" spans="1:5" ht="15" customHeight="1" thickBot="1">
      <c r="A61" s="94" t="s">
        <v>101</v>
      </c>
      <c r="B61" s="95"/>
      <c r="C61" s="96">
        <v>13</v>
      </c>
      <c r="D61" s="97">
        <v>13</v>
      </c>
      <c r="E61" s="98">
        <v>13</v>
      </c>
    </row>
    <row r="62" spans="1:5" ht="14.25" customHeight="1" thickBot="1">
      <c r="A62" s="94" t="s">
        <v>102</v>
      </c>
      <c r="B62" s="95"/>
      <c r="C62" s="99"/>
      <c r="D62" s="100"/>
      <c r="E62" s="101"/>
    </row>
  </sheetData>
  <mergeCells count="7">
    <mergeCell ref="A45:E45"/>
    <mergeCell ref="A1:E1"/>
    <mergeCell ref="B2:D2"/>
    <mergeCell ref="B3:D3"/>
    <mergeCell ref="A4:E4"/>
    <mergeCell ref="C6:D6"/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 Éva</dc:creator>
  <cp:lastModifiedBy>Hajdu Éva</cp:lastModifiedBy>
  <dcterms:created xsi:type="dcterms:W3CDTF">2016-05-25T08:39:01Z</dcterms:created>
  <dcterms:modified xsi:type="dcterms:W3CDTF">2016-05-25T08:42:12Z</dcterms:modified>
</cp:coreProperties>
</file>