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'Munka1'!$A$1:$N$39</definedName>
  </definedNames>
  <calcPr fullCalcOnLoad="1"/>
</workbook>
</file>

<file path=xl/sharedStrings.xml><?xml version="1.0" encoding="utf-8"?>
<sst xmlns="http://schemas.openxmlformats.org/spreadsheetml/2006/main" count="64" uniqueCount="51">
  <si>
    <t>Várható bevételek</t>
  </si>
  <si>
    <t>Összes bevétel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</si>
  <si>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</si>
  <si>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</si>
  <si>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</si>
  <si>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</si>
  <si>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</si>
  <si>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</si>
  <si>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</si>
  <si>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</si>
  <si>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</si>
  <si>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</si>
  <si>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</si>
  <si>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</si>
  <si>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Várható kiadások</t>
  </si>
  <si>
    <t>Összes kiadás</t>
  </si>
  <si>
    <t>ÖSSZES VÁRHATÓ KIADÁS</t>
  </si>
  <si>
    <t>Működési pénzmaradvány</t>
  </si>
  <si>
    <t>Felhalmozási célú támogatás értékű bevétel</t>
  </si>
  <si>
    <t>Felhalmozási célú pénzeszköz átvétel államháztartáson kívülről</t>
  </si>
  <si>
    <t xml:space="preserve">Működési célú támogatásértékű bevétel </t>
  </si>
  <si>
    <t>Fejlesztési pénzmaradvány</t>
  </si>
  <si>
    <t>adatok eFt-ban</t>
  </si>
  <si>
    <t>Működési célú pénzeszköz átvétel államháztartáson kívülről</t>
  </si>
  <si>
    <t>Működési bevételek</t>
  </si>
  <si>
    <t>Közhatalmi bevételek</t>
  </si>
  <si>
    <t>MŰKÖDÉSI BEVÉTELEK</t>
  </si>
  <si>
    <t>KÖZPONTI KÖLTSÉGVETÉSBŐL KAPOTT TÁMOGATÁSOK</t>
  </si>
  <si>
    <t>FELHALMOZÁSI BEVÉTELEK</t>
  </si>
  <si>
    <t>Felhalmozási bevételek</t>
  </si>
  <si>
    <t>ELŐZŐ ÉVI PÉNZMARADVÁNY</t>
  </si>
  <si>
    <t>Személyi jellegű juttatások</t>
  </si>
  <si>
    <t>Munkaadókat terhelő jár és szoc hozzájár adó</t>
  </si>
  <si>
    <t>Dologi jellegű kiadások</t>
  </si>
  <si>
    <t>Ellátottak pénzbeni juttatása</t>
  </si>
  <si>
    <t>Társadalom és szociálpolitikai juttatások</t>
  </si>
  <si>
    <t>Pénzeszköz átadás</t>
  </si>
  <si>
    <t>Felújítások</t>
  </si>
  <si>
    <t>Beruházások</t>
  </si>
  <si>
    <t>Támogatásértékű felhalmozási kiadás</t>
  </si>
  <si>
    <t>Felhalmozási célú pénzeszköz átadás Áht-n kívülre</t>
  </si>
  <si>
    <t>Fejlesztési hitel tőketörlesztése</t>
  </si>
  <si>
    <t>Fejlesztési hitel és kötvény kamat fizetés</t>
  </si>
  <si>
    <t>Fejlesztési tartalékok</t>
  </si>
  <si>
    <t>MŰKÖDÉSI KIADÁSOK</t>
  </si>
  <si>
    <t>FEJLESZTÉSI KIADÁSOK</t>
  </si>
  <si>
    <t>ÖSSZES VÁRHATÓ BEVÉTEL</t>
  </si>
  <si>
    <t>7. melléklet</t>
  </si>
  <si>
    <t>Püspökladány Város Önkormányzata előirányzat felhasználási ütemterve a 2013. évre tervezett bevételi és kiadási előirányzatairól</t>
  </si>
  <si>
    <t>MŰKÖDÉSI HIÁNY FORRÁSA</t>
  </si>
  <si>
    <t>2/2013. (II.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</si>
</sst>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 CE"/>
      <family val="0"/>
    </font>
    <font>
      <sz val="7"/>
      <name val="Arial CE"/>
      <family val="0"/>
    </font>
    <font>
      <b/>
      <sz val="8"/>
      <name val="Times New Roman"/>
      <family val="1"/>
    </font>
    <font>
      <b/>
      <sz val="7"/>
      <name val="Arial CE"/>
      <family val="0"/>
    </font>
    <font>
      <sz val="8"/>
      <name val="Times New Roman"/>
      <family val="1"/>
    </font>
    <font>
      <b/>
      <i/>
      <sz val="7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1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vertical="center"/>
    </xf>
    <xf numFmtId="3" fontId="2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left" vertical="center" wrapText="1"/>
    </xf>
    <xf numFmtId="3" fontId="8" fillId="0" borderId="5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3" fontId="9" fillId="0" borderId="7" xfId="0" applyNumberFormat="1" applyFont="1" applyBorder="1" applyAlignment="1">
      <alignment vertical="center"/>
    </xf>
    <xf numFmtId="3" fontId="9" fillId="2" borderId="8" xfId="0" applyNumberFormat="1" applyFont="1" applyFill="1" applyBorder="1" applyAlignment="1">
      <alignment vertical="center"/>
    </xf>
    <xf numFmtId="3" fontId="0" fillId="0" borderId="9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9" fillId="2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3" fontId="0" fillId="0" borderId="2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3" fontId="9" fillId="0" borderId="3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right" vertical="center"/>
    </xf>
    <xf numFmtId="3" fontId="0" fillId="0" borderId="23" xfId="0" applyNumberFormat="1" applyFont="1" applyBorder="1" applyAlignment="1">
      <alignment horizontal="center" vertical="center"/>
    </xf>
    <xf numFmtId="3" fontId="9" fillId="2" borderId="31" xfId="0" applyNumberFormat="1" applyFont="1" applyFill="1" applyBorder="1" applyAlignment="1">
      <alignment horizontal="center" vertical="center"/>
    </xf>
    <xf numFmtId="3" fontId="0" fillId="0" borderId="32" xfId="0" applyNumberFormat="1" applyFont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left" vertical="center" wrapText="1"/>
    </xf>
    <xf numFmtId="3" fontId="9" fillId="2" borderId="34" xfId="0" applyNumberFormat="1" applyFont="1" applyFill="1" applyBorder="1" applyAlignment="1">
      <alignment vertical="center"/>
    </xf>
    <xf numFmtId="3" fontId="9" fillId="2" borderId="35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3" fontId="9" fillId="2" borderId="37" xfId="0" applyNumberFormat="1" applyFont="1" applyFill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1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1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zoomScale="90" zoomScaleNormal="120" zoomScaleSheetLayoutView="90" workbookViewId="0" topLeftCell="A1">
      <pane xSplit="2" ySplit="5" topLeftCell="H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:N3"/>
    </sheetView>
  </sheetViews>
  <sheetFormatPr defaultColWidth="9.00390625" defaultRowHeight="12.75"/>
  <cols>
    <col min="1" max="1" width="42.875" style="5" customWidth="1"/>
    <col min="2" max="2" width="13.00390625" style="21" customWidth="1"/>
    <col min="3" max="14" width="12.375" style="25" customWidth="1"/>
    <col min="15" max="16384" width="9.125" style="1" customWidth="1"/>
  </cols>
  <sheetData>
    <row r="1" spans="2:14" ht="12.75">
      <c r="B1" s="17"/>
      <c r="L1" s="51"/>
      <c r="M1" s="51"/>
      <c r="N1" s="52" t="s">
        <v>47</v>
      </c>
    </row>
    <row r="2" spans="2:14" ht="12.75">
      <c r="B2" s="17"/>
      <c r="L2" s="69" t="s">
        <v>50</v>
      </c>
      <c r="M2" s="69"/>
      <c r="N2" s="69"/>
    </row>
    <row r="3" spans="1:14" ht="21" customHeight="1">
      <c r="A3" s="71" t="s">
        <v>48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6.5" customHeight="1" thickBot="1">
      <c r="B4" s="17"/>
      <c r="L4" s="70"/>
      <c r="M4" s="70"/>
      <c r="N4" s="68" t="s">
        <v>22</v>
      </c>
    </row>
    <row r="5" spans="1:14" ht="26.25" customHeight="1" thickBot="1">
      <c r="A5" s="6" t="s">
        <v>0</v>
      </c>
      <c r="B5" s="22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 t="s">
        <v>6</v>
      </c>
      <c r="H5" s="61" t="s">
        <v>7</v>
      </c>
      <c r="I5" s="61" t="s">
        <v>8</v>
      </c>
      <c r="J5" s="61" t="s">
        <v>9</v>
      </c>
      <c r="K5" s="61" t="s">
        <v>10</v>
      </c>
      <c r="L5" s="61" t="s">
        <v>11</v>
      </c>
      <c r="M5" s="62" t="s">
        <v>12</v>
      </c>
      <c r="N5" s="63" t="s">
        <v>13</v>
      </c>
    </row>
    <row r="6" spans="1:14" s="2" customFormat="1" ht="18" customHeight="1" thickTop="1">
      <c r="A6" s="4" t="s">
        <v>26</v>
      </c>
      <c r="B6" s="50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8"/>
    </row>
    <row r="7" spans="1:14" s="2" customFormat="1" ht="18" customHeight="1">
      <c r="A7" s="8" t="s">
        <v>24</v>
      </c>
      <c r="B7" s="18">
        <f>SUM(C7:N7)</f>
        <v>370151</v>
      </c>
      <c r="C7" s="29">
        <v>30846</v>
      </c>
      <c r="D7" s="29">
        <v>30846</v>
      </c>
      <c r="E7" s="29">
        <v>30846</v>
      </c>
      <c r="F7" s="29">
        <v>30846</v>
      </c>
      <c r="G7" s="29">
        <v>30846</v>
      </c>
      <c r="H7" s="29">
        <v>30845</v>
      </c>
      <c r="I7" s="29">
        <v>30846</v>
      </c>
      <c r="J7" s="29">
        <v>30846</v>
      </c>
      <c r="K7" s="29">
        <v>30846</v>
      </c>
      <c r="L7" s="29">
        <v>30846</v>
      </c>
      <c r="M7" s="29">
        <v>30846</v>
      </c>
      <c r="N7" s="30">
        <v>30846</v>
      </c>
    </row>
    <row r="8" spans="1:14" s="2" customFormat="1" ht="18" customHeight="1">
      <c r="A8" s="9" t="s">
        <v>25</v>
      </c>
      <c r="B8" s="18">
        <f aca="true" t="shared" si="0" ref="B8:B20">SUM(C8:N8)</f>
        <v>251175</v>
      </c>
      <c r="C8" s="29">
        <v>15070</v>
      </c>
      <c r="D8" s="29">
        <v>15070</v>
      </c>
      <c r="E8" s="29">
        <v>15070</v>
      </c>
      <c r="F8" s="29">
        <v>15070</v>
      </c>
      <c r="G8" s="29">
        <v>50235</v>
      </c>
      <c r="H8" s="29">
        <v>15070</v>
      </c>
      <c r="I8" s="29">
        <v>15070</v>
      </c>
      <c r="J8" s="29">
        <v>15070</v>
      </c>
      <c r="K8" s="29">
        <v>50235</v>
      </c>
      <c r="L8" s="29">
        <v>15070</v>
      </c>
      <c r="M8" s="29">
        <v>15070</v>
      </c>
      <c r="N8" s="30">
        <v>15075</v>
      </c>
    </row>
    <row r="9" spans="1:14" s="2" customFormat="1" ht="18" customHeight="1">
      <c r="A9" s="7" t="s">
        <v>20</v>
      </c>
      <c r="B9" s="18">
        <f t="shared" si="0"/>
        <v>265614</v>
      </c>
      <c r="C9" s="29">
        <v>22134</v>
      </c>
      <c r="D9" s="29">
        <v>22134</v>
      </c>
      <c r="E9" s="29">
        <v>22134</v>
      </c>
      <c r="F9" s="29">
        <v>22134</v>
      </c>
      <c r="G9" s="29">
        <v>22135</v>
      </c>
      <c r="H9" s="29">
        <v>22135</v>
      </c>
      <c r="I9" s="29">
        <v>22134</v>
      </c>
      <c r="J9" s="29">
        <v>22135</v>
      </c>
      <c r="K9" s="29">
        <v>22135</v>
      </c>
      <c r="L9" s="29">
        <v>22134</v>
      </c>
      <c r="M9" s="29">
        <v>22135</v>
      </c>
      <c r="N9" s="30">
        <v>22135</v>
      </c>
    </row>
    <row r="10" spans="1:14" s="2" customFormat="1" ht="22.5" customHeight="1">
      <c r="A10" s="7" t="s">
        <v>23</v>
      </c>
      <c r="B10" s="18">
        <f t="shared" si="0"/>
        <v>75813</v>
      </c>
      <c r="C10" s="29">
        <v>60</v>
      </c>
      <c r="D10" s="29">
        <v>1000</v>
      </c>
      <c r="E10" s="29">
        <v>9882</v>
      </c>
      <c r="F10" s="29">
        <v>9942</v>
      </c>
      <c r="G10" s="29">
        <v>9229</v>
      </c>
      <c r="H10" s="29">
        <v>6529</v>
      </c>
      <c r="I10" s="29">
        <v>6529</v>
      </c>
      <c r="J10" s="29">
        <v>6529</v>
      </c>
      <c r="K10" s="29">
        <v>6529</v>
      </c>
      <c r="L10" s="29">
        <v>6529</v>
      </c>
      <c r="M10" s="29">
        <v>6529</v>
      </c>
      <c r="N10" s="30">
        <v>6526</v>
      </c>
    </row>
    <row r="11" spans="1:14" s="2" customFormat="1" ht="21.75" customHeight="1">
      <c r="A11" s="4" t="s">
        <v>27</v>
      </c>
      <c r="B11" s="18">
        <f t="shared" si="0"/>
        <v>1284129</v>
      </c>
      <c r="C11" s="29">
        <v>64206</v>
      </c>
      <c r="D11" s="29">
        <v>179778</v>
      </c>
      <c r="E11" s="29">
        <v>89889</v>
      </c>
      <c r="F11" s="29">
        <v>102731</v>
      </c>
      <c r="G11" s="29">
        <v>102730</v>
      </c>
      <c r="H11" s="29">
        <v>102731</v>
      </c>
      <c r="I11" s="29">
        <v>102730</v>
      </c>
      <c r="J11" s="29">
        <v>102731</v>
      </c>
      <c r="K11" s="29">
        <v>102730</v>
      </c>
      <c r="L11" s="29">
        <v>102730</v>
      </c>
      <c r="M11" s="29">
        <v>102730</v>
      </c>
      <c r="N11" s="32">
        <v>128413</v>
      </c>
    </row>
    <row r="12" spans="1:14" s="2" customFormat="1" ht="18" customHeight="1">
      <c r="A12" s="4" t="s">
        <v>28</v>
      </c>
      <c r="B12" s="1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30"/>
    </row>
    <row r="13" spans="1:14" s="2" customFormat="1" ht="18" customHeight="1">
      <c r="A13" s="7" t="s">
        <v>25</v>
      </c>
      <c r="B13" s="18">
        <f t="shared" si="0"/>
        <v>26000</v>
      </c>
      <c r="C13" s="29">
        <v>1000</v>
      </c>
      <c r="D13" s="29">
        <v>1000</v>
      </c>
      <c r="E13" s="29">
        <v>1000</v>
      </c>
      <c r="F13" s="29">
        <v>1000</v>
      </c>
      <c r="G13" s="29">
        <v>8000</v>
      </c>
      <c r="H13" s="29">
        <v>1000</v>
      </c>
      <c r="I13" s="29">
        <v>1000</v>
      </c>
      <c r="J13" s="29">
        <v>1000</v>
      </c>
      <c r="K13" s="29">
        <v>8000</v>
      </c>
      <c r="L13" s="29">
        <v>1000</v>
      </c>
      <c r="M13" s="29">
        <v>1000</v>
      </c>
      <c r="N13" s="30">
        <v>1000</v>
      </c>
    </row>
    <row r="14" spans="1:14" s="2" customFormat="1" ht="18" customHeight="1">
      <c r="A14" s="7" t="s">
        <v>29</v>
      </c>
      <c r="B14" s="18">
        <f t="shared" si="0"/>
        <v>109948</v>
      </c>
      <c r="C14" s="29"/>
      <c r="D14" s="29"/>
      <c r="E14" s="29">
        <v>27487</v>
      </c>
      <c r="F14" s="29"/>
      <c r="G14" s="29"/>
      <c r="H14" s="29">
        <v>27487</v>
      </c>
      <c r="I14" s="29"/>
      <c r="J14" s="29"/>
      <c r="K14" s="29">
        <v>27487</v>
      </c>
      <c r="L14" s="29"/>
      <c r="M14" s="29"/>
      <c r="N14" s="30">
        <v>27487</v>
      </c>
    </row>
    <row r="15" spans="1:14" s="2" customFormat="1" ht="24.75" customHeight="1">
      <c r="A15" s="7" t="s">
        <v>18</v>
      </c>
      <c r="B15" s="18">
        <f t="shared" si="0"/>
        <v>2189330</v>
      </c>
      <c r="C15" s="29"/>
      <c r="D15" s="29">
        <v>199030</v>
      </c>
      <c r="E15" s="29">
        <v>199030</v>
      </c>
      <c r="F15" s="29">
        <v>199030</v>
      </c>
      <c r="G15" s="29">
        <v>199030</v>
      </c>
      <c r="H15" s="29">
        <v>199030</v>
      </c>
      <c r="I15" s="29">
        <v>199030</v>
      </c>
      <c r="J15" s="29">
        <v>199030</v>
      </c>
      <c r="K15" s="29">
        <v>199030</v>
      </c>
      <c r="L15" s="29">
        <v>199030</v>
      </c>
      <c r="M15" s="29">
        <v>199030</v>
      </c>
      <c r="N15" s="29">
        <v>199030</v>
      </c>
    </row>
    <row r="16" spans="1:16" s="2" customFormat="1" ht="24" customHeight="1">
      <c r="A16" s="7" t="s">
        <v>19</v>
      </c>
      <c r="B16" s="18">
        <f t="shared" si="0"/>
        <v>61982</v>
      </c>
      <c r="C16" s="29">
        <v>875</v>
      </c>
      <c r="D16" s="29"/>
      <c r="E16" s="29"/>
      <c r="F16" s="29">
        <v>875</v>
      </c>
      <c r="G16" s="29"/>
      <c r="H16" s="29"/>
      <c r="I16" s="29">
        <v>875</v>
      </c>
      <c r="J16" s="29"/>
      <c r="K16" s="29">
        <v>29241</v>
      </c>
      <c r="L16" s="29">
        <v>875</v>
      </c>
      <c r="M16" s="29">
        <v>29241</v>
      </c>
      <c r="N16" s="30"/>
      <c r="O16" s="3"/>
      <c r="P16" s="1"/>
    </row>
    <row r="17" spans="1:15" ht="18" customHeight="1">
      <c r="A17" s="4" t="s">
        <v>30</v>
      </c>
      <c r="B17" s="1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1"/>
      <c r="N17" s="30"/>
      <c r="O17" s="2"/>
    </row>
    <row r="18" spans="1:15" ht="18" customHeight="1">
      <c r="A18" s="7" t="s">
        <v>21</v>
      </c>
      <c r="B18" s="18">
        <f t="shared" si="0"/>
        <v>698512</v>
      </c>
      <c r="C18" s="29">
        <v>698512</v>
      </c>
      <c r="D18" s="29"/>
      <c r="E18" s="29"/>
      <c r="F18" s="29"/>
      <c r="G18" s="29"/>
      <c r="H18" s="29"/>
      <c r="I18" s="29"/>
      <c r="J18" s="29"/>
      <c r="K18" s="29"/>
      <c r="L18" s="29"/>
      <c r="M18" s="31"/>
      <c r="N18" s="30"/>
      <c r="O18" s="2"/>
    </row>
    <row r="19" spans="1:14" s="2" customFormat="1" ht="18" customHeight="1">
      <c r="A19" s="7" t="s">
        <v>17</v>
      </c>
      <c r="B19" s="18">
        <f t="shared" si="0"/>
        <v>12208</v>
      </c>
      <c r="C19" s="29">
        <v>12208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</row>
    <row r="20" spans="1:15" ht="27.75" customHeight="1" thickBot="1">
      <c r="A20" s="4" t="s">
        <v>49</v>
      </c>
      <c r="B20" s="18">
        <f t="shared" si="0"/>
        <v>0</v>
      </c>
      <c r="C20" s="29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2"/>
      <c r="O20" s="2"/>
    </row>
    <row r="21" spans="1:16" s="2" customFormat="1" ht="22.5" customHeight="1" thickBot="1" thickTop="1">
      <c r="A21" s="10" t="s">
        <v>46</v>
      </c>
      <c r="B21" s="19">
        <f>SUM(B7:B20)</f>
        <v>5344862</v>
      </c>
      <c r="C21" s="33">
        <f aca="true" t="shared" si="1" ref="C21:N21">SUM(C7:C20)</f>
        <v>844911</v>
      </c>
      <c r="D21" s="33">
        <f t="shared" si="1"/>
        <v>448858</v>
      </c>
      <c r="E21" s="33">
        <f t="shared" si="1"/>
        <v>395338</v>
      </c>
      <c r="F21" s="33">
        <f t="shared" si="1"/>
        <v>381628</v>
      </c>
      <c r="G21" s="33">
        <f t="shared" si="1"/>
        <v>422205</v>
      </c>
      <c r="H21" s="33">
        <f t="shared" si="1"/>
        <v>404827</v>
      </c>
      <c r="I21" s="33">
        <f t="shared" si="1"/>
        <v>378214</v>
      </c>
      <c r="J21" s="33">
        <f t="shared" si="1"/>
        <v>377341</v>
      </c>
      <c r="K21" s="33">
        <f t="shared" si="1"/>
        <v>476233</v>
      </c>
      <c r="L21" s="33">
        <f t="shared" si="1"/>
        <v>378214</v>
      </c>
      <c r="M21" s="33">
        <f t="shared" si="1"/>
        <v>406581</v>
      </c>
      <c r="N21" s="54">
        <f t="shared" si="1"/>
        <v>430512</v>
      </c>
      <c r="P21" s="1"/>
    </row>
    <row r="22" spans="1:15" ht="14.25" thickBot="1" thickTop="1">
      <c r="A22" s="11"/>
      <c r="B22" s="20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2"/>
    </row>
    <row r="23" spans="1:15" s="67" customFormat="1" ht="23.25" customHeight="1" thickBot="1" thickTop="1">
      <c r="A23" s="12" t="s">
        <v>14</v>
      </c>
      <c r="B23" s="23" t="s">
        <v>15</v>
      </c>
      <c r="C23" s="64" t="s">
        <v>2</v>
      </c>
      <c r="D23" s="64" t="s">
        <v>3</v>
      </c>
      <c r="E23" s="64" t="s">
        <v>4</v>
      </c>
      <c r="F23" s="64" t="s">
        <v>5</v>
      </c>
      <c r="G23" s="64" t="s">
        <v>6</v>
      </c>
      <c r="H23" s="64" t="s">
        <v>7</v>
      </c>
      <c r="I23" s="64" t="s">
        <v>8</v>
      </c>
      <c r="J23" s="64" t="s">
        <v>9</v>
      </c>
      <c r="K23" s="64" t="s">
        <v>10</v>
      </c>
      <c r="L23" s="64" t="s">
        <v>11</v>
      </c>
      <c r="M23" s="64" t="s">
        <v>12</v>
      </c>
      <c r="N23" s="65" t="s">
        <v>13</v>
      </c>
      <c r="O23" s="66"/>
    </row>
    <row r="24" spans="1:15" ht="18" customHeight="1" thickTop="1">
      <c r="A24" s="13" t="s">
        <v>44</v>
      </c>
      <c r="B24" s="24"/>
      <c r="C24" s="2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2"/>
    </row>
    <row r="25" spans="1:15" ht="18" customHeight="1">
      <c r="A25" s="14" t="s">
        <v>31</v>
      </c>
      <c r="B25" s="18">
        <f>SUM(C25:N25)</f>
        <v>850583</v>
      </c>
      <c r="C25" s="38">
        <v>70882</v>
      </c>
      <c r="D25" s="38">
        <v>70882</v>
      </c>
      <c r="E25" s="38">
        <v>70882</v>
      </c>
      <c r="F25" s="38">
        <v>70882</v>
      </c>
      <c r="G25" s="38">
        <v>70881</v>
      </c>
      <c r="H25" s="38">
        <v>70882</v>
      </c>
      <c r="I25" s="38">
        <v>70882</v>
      </c>
      <c r="J25" s="38">
        <v>70882</v>
      </c>
      <c r="K25" s="38">
        <v>70882</v>
      </c>
      <c r="L25" s="38">
        <v>70882</v>
      </c>
      <c r="M25" s="38">
        <v>70882</v>
      </c>
      <c r="N25" s="42">
        <v>70882</v>
      </c>
      <c r="O25" s="2"/>
    </row>
    <row r="26" spans="1:15" ht="24" customHeight="1">
      <c r="A26" s="14" t="s">
        <v>32</v>
      </c>
      <c r="B26" s="18">
        <f aca="true" t="shared" si="2" ref="B26:B38">SUM(C26:N26)</f>
        <v>207104</v>
      </c>
      <c r="C26" s="38">
        <v>17259</v>
      </c>
      <c r="D26" s="38">
        <v>17259</v>
      </c>
      <c r="E26" s="38">
        <v>17258</v>
      </c>
      <c r="F26" s="38">
        <v>17259</v>
      </c>
      <c r="G26" s="38">
        <v>17259</v>
      </c>
      <c r="H26" s="38">
        <v>17259</v>
      </c>
      <c r="I26" s="38">
        <v>17258</v>
      </c>
      <c r="J26" s="38">
        <v>17259</v>
      </c>
      <c r="K26" s="38">
        <v>17258</v>
      </c>
      <c r="L26" s="38">
        <v>17259</v>
      </c>
      <c r="M26" s="38">
        <v>17259</v>
      </c>
      <c r="N26" s="42">
        <v>17258</v>
      </c>
      <c r="O26" s="2"/>
    </row>
    <row r="27" spans="1:15" ht="18" customHeight="1">
      <c r="A27" s="14" t="s">
        <v>33</v>
      </c>
      <c r="B27" s="18">
        <f t="shared" si="2"/>
        <v>666925</v>
      </c>
      <c r="C27" s="38">
        <v>55577</v>
      </c>
      <c r="D27" s="38">
        <v>55577</v>
      </c>
      <c r="E27" s="38">
        <v>55577</v>
      </c>
      <c r="F27" s="38">
        <v>55577</v>
      </c>
      <c r="G27" s="38">
        <v>55578</v>
      </c>
      <c r="H27" s="38">
        <v>55577</v>
      </c>
      <c r="I27" s="38">
        <v>55577</v>
      </c>
      <c r="J27" s="38">
        <v>55577</v>
      </c>
      <c r="K27" s="38">
        <v>55577</v>
      </c>
      <c r="L27" s="38">
        <v>55577</v>
      </c>
      <c r="M27" s="38">
        <v>55577</v>
      </c>
      <c r="N27" s="42">
        <v>55577</v>
      </c>
      <c r="O27" s="2"/>
    </row>
    <row r="28" spans="1:15" ht="18" customHeight="1">
      <c r="A28" s="15" t="s">
        <v>34</v>
      </c>
      <c r="B28" s="18">
        <f t="shared" si="2"/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5"/>
      <c r="O28" s="2"/>
    </row>
    <row r="29" spans="1:15" ht="18" customHeight="1">
      <c r="A29" s="16" t="s">
        <v>35</v>
      </c>
      <c r="B29" s="18">
        <f t="shared" si="2"/>
        <v>490069</v>
      </c>
      <c r="C29" s="40">
        <v>40839</v>
      </c>
      <c r="D29" s="41">
        <v>40839</v>
      </c>
      <c r="E29" s="41">
        <v>40839</v>
      </c>
      <c r="F29" s="41">
        <v>40839</v>
      </c>
      <c r="G29" s="41">
        <v>40839</v>
      </c>
      <c r="H29" s="41">
        <v>40840</v>
      </c>
      <c r="I29" s="41">
        <v>40839</v>
      </c>
      <c r="J29" s="41">
        <v>40839</v>
      </c>
      <c r="K29" s="41">
        <v>40839</v>
      </c>
      <c r="L29" s="41">
        <v>40839</v>
      </c>
      <c r="M29" s="41">
        <v>40839</v>
      </c>
      <c r="N29" s="43">
        <v>40839</v>
      </c>
      <c r="O29" s="2"/>
    </row>
    <row r="30" spans="1:15" ht="18" customHeight="1">
      <c r="A30" s="14" t="s">
        <v>36</v>
      </c>
      <c r="B30" s="18">
        <f t="shared" si="2"/>
        <v>30718</v>
      </c>
      <c r="C30" s="38">
        <v>2560</v>
      </c>
      <c r="D30" s="38">
        <v>2560</v>
      </c>
      <c r="E30" s="38">
        <v>2560</v>
      </c>
      <c r="F30" s="38">
        <v>2560</v>
      </c>
      <c r="G30" s="38">
        <v>2560</v>
      </c>
      <c r="H30" s="38">
        <v>2559</v>
      </c>
      <c r="I30" s="38">
        <v>2560</v>
      </c>
      <c r="J30" s="38">
        <v>2560</v>
      </c>
      <c r="K30" s="38">
        <v>2560</v>
      </c>
      <c r="L30" s="38">
        <v>2560</v>
      </c>
      <c r="M30" s="38">
        <v>2560</v>
      </c>
      <c r="N30" s="42">
        <v>2559</v>
      </c>
      <c r="O30" s="2"/>
    </row>
    <row r="31" spans="1:15" ht="18" customHeight="1">
      <c r="A31" s="13" t="s">
        <v>45</v>
      </c>
      <c r="B31" s="1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42"/>
      <c r="O31" s="2"/>
    </row>
    <row r="32" spans="1:15" ht="18" customHeight="1">
      <c r="A32" s="16" t="s">
        <v>37</v>
      </c>
      <c r="B32" s="18">
        <f t="shared" si="2"/>
        <v>0</v>
      </c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3"/>
      <c r="O32" s="2"/>
    </row>
    <row r="33" spans="1:15" ht="18" customHeight="1">
      <c r="A33" s="16" t="s">
        <v>38</v>
      </c>
      <c r="B33" s="18">
        <f t="shared" si="2"/>
        <v>3056697</v>
      </c>
      <c r="C33" s="53">
        <v>256905</v>
      </c>
      <c r="D33" s="29">
        <v>254527</v>
      </c>
      <c r="E33" s="29">
        <v>254526</v>
      </c>
      <c r="F33" s="29">
        <v>254527</v>
      </c>
      <c r="G33" s="29">
        <v>254526</v>
      </c>
      <c r="H33" s="29">
        <v>254527</v>
      </c>
      <c r="I33" s="29">
        <v>254526</v>
      </c>
      <c r="J33" s="29">
        <v>254527</v>
      </c>
      <c r="K33" s="29">
        <v>254526</v>
      </c>
      <c r="L33" s="29">
        <v>254527</v>
      </c>
      <c r="M33" s="29">
        <v>254526</v>
      </c>
      <c r="N33" s="30">
        <v>254527</v>
      </c>
      <c r="O33" s="2"/>
    </row>
    <row r="34" spans="1:15" ht="18" customHeight="1">
      <c r="A34" s="16" t="s">
        <v>39</v>
      </c>
      <c r="B34" s="18">
        <f t="shared" si="2"/>
        <v>0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2"/>
    </row>
    <row r="35" spans="1:15" ht="23.25" customHeight="1">
      <c r="A35" s="16" t="s">
        <v>40</v>
      </c>
      <c r="B35" s="18">
        <f t="shared" si="2"/>
        <v>0</v>
      </c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6"/>
      <c r="O35" s="2"/>
    </row>
    <row r="36" spans="1:15" ht="23.25" customHeight="1">
      <c r="A36" s="16" t="s">
        <v>41</v>
      </c>
      <c r="B36" s="18">
        <f t="shared" si="2"/>
        <v>12278</v>
      </c>
      <c r="C36" s="44"/>
      <c r="D36" s="45"/>
      <c r="E36" s="45">
        <v>3069</v>
      </c>
      <c r="F36" s="45"/>
      <c r="G36" s="45"/>
      <c r="H36" s="45">
        <v>3070</v>
      </c>
      <c r="I36" s="45"/>
      <c r="J36" s="45"/>
      <c r="K36" s="45">
        <v>3069</v>
      </c>
      <c r="L36" s="45"/>
      <c r="M36" s="45"/>
      <c r="N36" s="46">
        <v>3070</v>
      </c>
      <c r="O36" s="2"/>
    </row>
    <row r="37" spans="1:15" ht="18" customHeight="1">
      <c r="A37" s="16" t="s">
        <v>42</v>
      </c>
      <c r="B37" s="18">
        <f t="shared" si="2"/>
        <v>30488</v>
      </c>
      <c r="C37" s="44"/>
      <c r="D37" s="45"/>
      <c r="E37" s="45">
        <v>7622</v>
      </c>
      <c r="F37" s="45"/>
      <c r="G37" s="45"/>
      <c r="H37" s="45">
        <v>7622</v>
      </c>
      <c r="I37" s="45"/>
      <c r="J37" s="45"/>
      <c r="K37" s="45">
        <v>7622</v>
      </c>
      <c r="L37" s="45"/>
      <c r="M37" s="45"/>
      <c r="N37" s="46">
        <v>7622</v>
      </c>
      <c r="O37" s="2"/>
    </row>
    <row r="38" spans="1:15" ht="18" customHeight="1" thickBot="1">
      <c r="A38" s="16" t="s">
        <v>43</v>
      </c>
      <c r="B38" s="18">
        <f t="shared" si="2"/>
        <v>0</v>
      </c>
      <c r="C38" s="47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/>
      <c r="O38" s="2"/>
    </row>
    <row r="39" spans="1:15" ht="25.5" customHeight="1" thickBot="1" thickTop="1">
      <c r="A39" s="56" t="s">
        <v>16</v>
      </c>
      <c r="B39" s="57">
        <f>SUM(B24:B38)</f>
        <v>5344862</v>
      </c>
      <c r="C39" s="58">
        <f>SUM(C25:C38)</f>
        <v>444022</v>
      </c>
      <c r="D39" s="59">
        <f aca="true" t="shared" si="3" ref="D39:N39">SUM(D25:D38)</f>
        <v>441644</v>
      </c>
      <c r="E39" s="59">
        <f t="shared" si="3"/>
        <v>452333</v>
      </c>
      <c r="F39" s="59">
        <f t="shared" si="3"/>
        <v>441644</v>
      </c>
      <c r="G39" s="59">
        <f t="shared" si="3"/>
        <v>441643</v>
      </c>
      <c r="H39" s="59">
        <f t="shared" si="3"/>
        <v>452336</v>
      </c>
      <c r="I39" s="59">
        <f t="shared" si="3"/>
        <v>441642</v>
      </c>
      <c r="J39" s="59">
        <f t="shared" si="3"/>
        <v>441644</v>
      </c>
      <c r="K39" s="59">
        <f t="shared" si="3"/>
        <v>452333</v>
      </c>
      <c r="L39" s="59">
        <f t="shared" si="3"/>
        <v>441644</v>
      </c>
      <c r="M39" s="59">
        <f t="shared" si="3"/>
        <v>441643</v>
      </c>
      <c r="N39" s="60">
        <f t="shared" si="3"/>
        <v>452334</v>
      </c>
      <c r="O39" s="2"/>
    </row>
  </sheetData>
  <mergeCells count="3">
    <mergeCell ref="L2:N2"/>
    <mergeCell ref="L4:M4"/>
    <mergeCell ref="A3:N3"/>
  </mergeCells>
  <printOptions horizontalCentered="1" verticalCentered="1"/>
  <pageMargins left="0.55" right="0.51" top="0.41" bottom="0.42" header="0.1968503937007874" footer="0.15748031496062992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Jeney Tibor</dc:creator>
  <cp:keywords/>
  <dc:description/>
  <cp:lastModifiedBy>PMH</cp:lastModifiedBy>
  <cp:lastPrinted>2013-02-17T13:45:44Z</cp:lastPrinted>
  <dcterms:created xsi:type="dcterms:W3CDTF">2005-02-10T14:45:56Z</dcterms:created>
  <dcterms:modified xsi:type="dcterms:W3CDTF">2013-10-02T11:31:26Z</dcterms:modified>
  <cp:category/>
  <cp:version/>
  <cp:contentType/>
  <cp:contentStatus/>
</cp:coreProperties>
</file>