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9" i="1"/>
  <c r="D19" i="1"/>
  <c r="F19" i="1"/>
  <c r="G19" i="1"/>
  <c r="G23" i="1" s="1"/>
  <c r="C23" i="1"/>
  <c r="D22" i="1"/>
  <c r="D23" i="1" s="1"/>
  <c r="F23" i="1"/>
</calcChain>
</file>

<file path=xl/sharedStrings.xml><?xml version="1.0" encoding="utf-8"?>
<sst xmlns="http://schemas.openxmlformats.org/spreadsheetml/2006/main" count="42" uniqueCount="39">
  <si>
    <t>Likviditási célú hitelek törlesztése</t>
  </si>
  <si>
    <t xml:space="preserve">Költségvetési maradvány igénybevétele </t>
  </si>
  <si>
    <t>Értékpapír vásárlása, visszavásárlása</t>
  </si>
  <si>
    <t>Hiány belső finanszírozásának bevételei (15.+…+18. )</t>
  </si>
  <si>
    <t xml:space="preserve">Felújítások </t>
  </si>
  <si>
    <t xml:space="preserve">Beruházások </t>
  </si>
  <si>
    <t xml:space="preserve">Tartalékok </t>
  </si>
  <si>
    <t xml:space="preserve">Felhalmozási átvett pénzeszközök </t>
  </si>
  <si>
    <t xml:space="preserve">Egyéb műlődési célú pénzeszköz átadás ÁH-n kívülre </t>
  </si>
  <si>
    <t xml:space="preserve">Működési célú átvett pénzeszközök  államháztratáson kívülről </t>
  </si>
  <si>
    <t xml:space="preserve">Egyéb műlődési célú pénzeszköz átadás ÁH-n belülre </t>
  </si>
  <si>
    <t>Működési célú átvett pénzeszközök 
államháztratáson belülről</t>
  </si>
  <si>
    <t xml:space="preserve">Felhalmozási célú támogatás </t>
  </si>
  <si>
    <t xml:space="preserve">Elvonások és befizetések </t>
  </si>
  <si>
    <t xml:space="preserve">Működési bevételek </t>
  </si>
  <si>
    <t>Ellátottak pénzbeli juttatásai</t>
  </si>
  <si>
    <t>Közhatalmi bevételek</t>
  </si>
  <si>
    <t xml:space="preserve">Dologi kiadások </t>
  </si>
  <si>
    <t>2.-ból EU-s támogatás</t>
  </si>
  <si>
    <t>Munkaadókat terhelő járulékok és szociális hozzájárulási adó</t>
  </si>
  <si>
    <t>Működési célú támogatások államháztartáson belülről</t>
  </si>
  <si>
    <t>Személyi juttatások</t>
  </si>
  <si>
    <t>Önkormányzatok működési támogatásai</t>
  </si>
  <si>
    <t>Eredeti előir.</t>
  </si>
  <si>
    <t>Megnevezés</t>
  </si>
  <si>
    <t>Kiadások</t>
  </si>
  <si>
    <t>Bevételek</t>
  </si>
  <si>
    <t xml:space="preserve"> </t>
  </si>
  <si>
    <t xml:space="preserve">Tószeg Községi Önkormányzat Intézményeivel együtt, 
  2019. évi 
felhalmozási mérlege bevétel és kiadás oldalról </t>
  </si>
  <si>
    <t>Mód. előir.</t>
  </si>
  <si>
    <t xml:space="preserve">Költségvetési bevételek összesen </t>
  </si>
  <si>
    <t xml:space="preserve">Működési célú finanszírozási bevételek összesen </t>
  </si>
  <si>
    <t>BEVÉTEL ÖSSZESEN</t>
  </si>
  <si>
    <t xml:space="preserve">Költségvetési kiadások összesen </t>
  </si>
  <si>
    <t xml:space="preserve">Működési célú finanszírozási kiadások összesen </t>
  </si>
  <si>
    <t xml:space="preserve">KIADÁSOK ÖSSZESEN </t>
  </si>
  <si>
    <t>Ssz.</t>
  </si>
  <si>
    <t>adatok  forintban</t>
  </si>
  <si>
    <t xml:space="preserve">3. sz. melléklet 4/2020.(VII.01.) számú  önkormányzati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</si>
</sst>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#,###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Continuous" vertical="center" wrapText="1"/>
    </xf>
    <xf numFmtId="0" fontId="3" fillId="0" borderId="1" xfId="0" applyFont="1" applyBorder="1"/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left" vertical="center" wrapText="1" indent="1"/>
    </xf>
    <xf numFmtId="41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41" fontId="3" fillId="0" borderId="1" xfId="0" applyNumberFormat="1" applyFont="1" applyBorder="1"/>
    <xf numFmtId="164" fontId="2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" xfId="0" applyNumberFormat="1" applyFont="1" applyBorder="1"/>
    <xf numFmtId="164" fontId="4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3" fontId="4" fillId="0" borderId="1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 applyProtection="1">
      <alignment horizontal="right" vertical="center" wrapText="1" indent="1"/>
    </xf>
    <xf numFmtId="41" fontId="4" fillId="0" borderId="1" xfId="0" applyNumberFormat="1" applyFont="1" applyFill="1" applyBorder="1" applyAlignment="1" applyProtection="1">
      <alignment horizontal="right" vertical="center" wrapText="1" indent="1"/>
    </xf>
    <xf numFmtId="0" fontId="3" fillId="0" borderId="1" xfId="0" applyFont="1" applyFill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sqref="A1:G1"/>
    </sheetView>
  </sheetViews>
  <sheetFormatPr defaultRowHeight="15" x14ac:dyDescent="0.25"/>
  <cols>
    <col min="1" max="1" width="4.42578125" style="1" customWidth="1"/>
    <col min="2" max="2" width="32.5703125" style="2" customWidth="1"/>
    <col min="3" max="3" width="14.28515625" style="2" customWidth="1"/>
    <col min="4" max="4" width="14" style="2" customWidth="1"/>
    <col min="5" max="5" width="30.28515625" style="2" customWidth="1"/>
    <col min="6" max="7" width="14" style="2" customWidth="1"/>
  </cols>
  <sheetData>
    <row r="1" spans="1:7" x14ac:dyDescent="0.25">
      <c r="A1" s="26" t="s">
        <v>38</v>
      </c>
      <c r="B1" s="27"/>
      <c r="C1" s="27"/>
      <c r="D1" s="27"/>
      <c r="E1" s="27"/>
      <c r="F1" s="27"/>
      <c r="G1" s="27"/>
    </row>
    <row r="2" spans="1:7" x14ac:dyDescent="0.25">
      <c r="A2" s="21"/>
      <c r="B2" s="22"/>
      <c r="C2" s="22"/>
      <c r="D2" s="22"/>
      <c r="E2" s="22"/>
      <c r="F2" s="22"/>
      <c r="G2" s="22"/>
    </row>
    <row r="3" spans="1:7" ht="47.25" customHeight="1" x14ac:dyDescent="0.25">
      <c r="A3" s="24" t="s">
        <v>28</v>
      </c>
      <c r="B3" s="24"/>
      <c r="C3" s="24"/>
      <c r="D3" s="24"/>
      <c r="E3" s="24"/>
      <c r="F3" s="24"/>
    </row>
    <row r="4" spans="1:7" ht="28.5" customHeight="1" x14ac:dyDescent="0.25">
      <c r="A4" s="23"/>
      <c r="B4" s="23"/>
      <c r="C4" s="23"/>
      <c r="D4" s="23"/>
      <c r="E4" s="23"/>
      <c r="F4" s="23"/>
    </row>
    <row r="5" spans="1:7" x14ac:dyDescent="0.25">
      <c r="A5" s="3" t="s">
        <v>27</v>
      </c>
      <c r="B5" s="3"/>
      <c r="C5" s="4"/>
      <c r="D5" s="4"/>
      <c r="E5" s="4"/>
      <c r="F5" s="5" t="s">
        <v>37</v>
      </c>
    </row>
    <row r="6" spans="1:7" ht="24" customHeight="1" x14ac:dyDescent="0.25">
      <c r="A6" s="25" t="s">
        <v>36</v>
      </c>
      <c r="B6" s="6" t="s">
        <v>26</v>
      </c>
      <c r="C6" s="6"/>
      <c r="D6" s="6"/>
      <c r="E6" s="6" t="s">
        <v>25</v>
      </c>
      <c r="F6" s="6"/>
      <c r="G6" s="7"/>
    </row>
    <row r="7" spans="1:7" ht="24.75" customHeight="1" x14ac:dyDescent="0.25">
      <c r="A7" s="25"/>
      <c r="B7" s="8" t="s">
        <v>24</v>
      </c>
      <c r="C7" s="8" t="s">
        <v>23</v>
      </c>
      <c r="D7" s="8" t="s">
        <v>29</v>
      </c>
      <c r="E7" s="8" t="s">
        <v>24</v>
      </c>
      <c r="F7" s="8" t="s">
        <v>23</v>
      </c>
      <c r="G7" s="8" t="s">
        <v>29</v>
      </c>
    </row>
    <row r="8" spans="1:7" ht="25.5" x14ac:dyDescent="0.25">
      <c r="A8" s="9">
        <v>1</v>
      </c>
      <c r="B8" s="10" t="s">
        <v>22</v>
      </c>
      <c r="C8" s="11">
        <v>0</v>
      </c>
      <c r="D8" s="11"/>
      <c r="E8" s="10" t="s">
        <v>21</v>
      </c>
      <c r="F8" s="11">
        <v>0</v>
      </c>
      <c r="G8" s="7"/>
    </row>
    <row r="9" spans="1:7" ht="25.5" x14ac:dyDescent="0.25">
      <c r="A9" s="9">
        <v>2</v>
      </c>
      <c r="B9" s="10" t="s">
        <v>20</v>
      </c>
      <c r="C9" s="11">
        <v>0</v>
      </c>
      <c r="D9" s="11"/>
      <c r="E9" s="10" t="s">
        <v>19</v>
      </c>
      <c r="F9" s="11">
        <v>0</v>
      </c>
      <c r="G9" s="7"/>
    </row>
    <row r="10" spans="1:7" x14ac:dyDescent="0.25">
      <c r="A10" s="9">
        <v>3</v>
      </c>
      <c r="B10" s="10" t="s">
        <v>18</v>
      </c>
      <c r="C10" s="11">
        <v>0</v>
      </c>
      <c r="D10" s="11"/>
      <c r="E10" s="10" t="s">
        <v>17</v>
      </c>
      <c r="F10" s="11">
        <v>0</v>
      </c>
      <c r="G10" s="7"/>
    </row>
    <row r="11" spans="1:7" x14ac:dyDescent="0.25">
      <c r="A11" s="9">
        <v>4</v>
      </c>
      <c r="B11" s="10" t="s">
        <v>16</v>
      </c>
      <c r="C11" s="11">
        <v>0</v>
      </c>
      <c r="D11" s="11"/>
      <c r="E11" s="10" t="s">
        <v>15</v>
      </c>
      <c r="F11" s="11">
        <v>0</v>
      </c>
      <c r="G11" s="7"/>
    </row>
    <row r="12" spans="1:7" x14ac:dyDescent="0.25">
      <c r="A12" s="9">
        <v>5</v>
      </c>
      <c r="B12" s="10" t="s">
        <v>14</v>
      </c>
      <c r="C12" s="11">
        <v>0</v>
      </c>
      <c r="D12" s="11"/>
      <c r="E12" s="10" t="s">
        <v>13</v>
      </c>
      <c r="F12" s="11">
        <v>0</v>
      </c>
      <c r="G12" s="7"/>
    </row>
    <row r="13" spans="1:7" x14ac:dyDescent="0.25">
      <c r="A13" s="9">
        <v>6</v>
      </c>
      <c r="B13" s="10" t="s">
        <v>12</v>
      </c>
      <c r="C13" s="11">
        <v>3522400</v>
      </c>
      <c r="D13" s="11">
        <v>60000000</v>
      </c>
      <c r="E13" s="7"/>
      <c r="F13" s="12">
        <v>0</v>
      </c>
      <c r="G13" s="7"/>
    </row>
    <row r="14" spans="1:7" ht="25.5" x14ac:dyDescent="0.25">
      <c r="A14" s="9">
        <v>7</v>
      </c>
      <c r="B14" s="10" t="s">
        <v>11</v>
      </c>
      <c r="C14" s="11">
        <v>0</v>
      </c>
      <c r="D14" s="11"/>
      <c r="E14" s="10" t="s">
        <v>10</v>
      </c>
      <c r="F14" s="11">
        <v>0</v>
      </c>
      <c r="G14" s="7"/>
    </row>
    <row r="15" spans="1:7" ht="25.5" x14ac:dyDescent="0.25">
      <c r="A15" s="9">
        <v>8</v>
      </c>
      <c r="B15" s="10" t="s">
        <v>9</v>
      </c>
      <c r="C15" s="11">
        <v>0</v>
      </c>
      <c r="D15" s="11"/>
      <c r="E15" s="10" t="s">
        <v>8</v>
      </c>
      <c r="F15" s="11">
        <v>0</v>
      </c>
      <c r="G15" s="7"/>
    </row>
    <row r="16" spans="1:7" x14ac:dyDescent="0.25">
      <c r="A16" s="9">
        <v>9</v>
      </c>
      <c r="B16" s="13" t="s">
        <v>7</v>
      </c>
      <c r="C16" s="11">
        <v>1050000</v>
      </c>
      <c r="D16" s="11">
        <v>1050000</v>
      </c>
      <c r="E16" s="13" t="s">
        <v>6</v>
      </c>
      <c r="F16" s="11">
        <v>0</v>
      </c>
      <c r="G16" s="7"/>
    </row>
    <row r="17" spans="1:7" x14ac:dyDescent="0.25">
      <c r="A17" s="9">
        <v>10</v>
      </c>
      <c r="B17" s="13"/>
      <c r="C17" s="11">
        <v>0</v>
      </c>
      <c r="D17" s="11"/>
      <c r="E17" s="13" t="s">
        <v>5</v>
      </c>
      <c r="F17" s="11">
        <v>1375944</v>
      </c>
      <c r="G17" s="14">
        <v>101626928</v>
      </c>
    </row>
    <row r="18" spans="1:7" x14ac:dyDescent="0.25">
      <c r="A18" s="9">
        <v>11</v>
      </c>
      <c r="B18" s="13"/>
      <c r="C18" s="11"/>
      <c r="D18" s="11"/>
      <c r="E18" s="13" t="s">
        <v>4</v>
      </c>
      <c r="F18" s="11">
        <v>58017380</v>
      </c>
      <c r="G18" s="14">
        <v>15088380</v>
      </c>
    </row>
    <row r="19" spans="1:7" x14ac:dyDescent="0.25">
      <c r="A19" s="8">
        <v>13</v>
      </c>
      <c r="B19" s="15" t="s">
        <v>30</v>
      </c>
      <c r="C19" s="16">
        <f>SUM(C8:C18)</f>
        <v>4572400</v>
      </c>
      <c r="D19" s="16">
        <f>SUM(D13:D18)</f>
        <v>61050000</v>
      </c>
      <c r="E19" s="15" t="s">
        <v>33</v>
      </c>
      <c r="F19" s="16">
        <f>SUM(F8:F18)</f>
        <v>59393324</v>
      </c>
      <c r="G19" s="17">
        <f>SUM(G17:G18)</f>
        <v>116715308</v>
      </c>
    </row>
    <row r="20" spans="1:7" ht="22.5" customHeight="1" x14ac:dyDescent="0.25">
      <c r="A20" s="9">
        <v>14</v>
      </c>
      <c r="B20" s="10" t="s">
        <v>3</v>
      </c>
      <c r="C20" s="18"/>
      <c r="D20" s="18"/>
      <c r="E20" s="10" t="s">
        <v>2</v>
      </c>
      <c r="F20" s="11"/>
      <c r="G20" s="7"/>
    </row>
    <row r="21" spans="1:7" ht="25.5" x14ac:dyDescent="0.25">
      <c r="A21" s="9">
        <v>15</v>
      </c>
      <c r="B21" s="10" t="s">
        <v>1</v>
      </c>
      <c r="C21" s="11">
        <v>99794341</v>
      </c>
      <c r="D21" s="11">
        <v>55665308</v>
      </c>
      <c r="E21" s="10" t="s">
        <v>0</v>
      </c>
      <c r="F21" s="11"/>
      <c r="G21" s="7"/>
    </row>
    <row r="22" spans="1:7" ht="25.5" x14ac:dyDescent="0.25">
      <c r="A22" s="8">
        <v>23</v>
      </c>
      <c r="B22" s="15" t="s">
        <v>31</v>
      </c>
      <c r="C22" s="19">
        <f>SUM(C20:C21)</f>
        <v>99794341</v>
      </c>
      <c r="D22" s="19">
        <f>SUM(D20:D21)</f>
        <v>55665308</v>
      </c>
      <c r="E22" s="15" t="s">
        <v>34</v>
      </c>
      <c r="F22" s="19"/>
      <c r="G22" s="20"/>
    </row>
    <row r="23" spans="1:7" x14ac:dyDescent="0.25">
      <c r="A23" s="8">
        <v>24</v>
      </c>
      <c r="B23" s="15" t="s">
        <v>32</v>
      </c>
      <c r="C23" s="19">
        <f>C19+C22</f>
        <v>104366741</v>
      </c>
      <c r="D23" s="19">
        <f>D19+D22</f>
        <v>116715308</v>
      </c>
      <c r="E23" s="15" t="s">
        <v>35</v>
      </c>
      <c r="F23" s="19">
        <f>+F19+F22</f>
        <v>59393324</v>
      </c>
      <c r="G23" s="19">
        <f>+G19+G22</f>
        <v>116715308</v>
      </c>
    </row>
  </sheetData>
  <mergeCells count="3">
    <mergeCell ref="A3:F3"/>
    <mergeCell ref="A6:A7"/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2020-06-16T09:40:24Z</cp:lastPrinted>
  <dcterms:created xsi:type="dcterms:W3CDTF">2020-06-04T12:47:23Z</dcterms:created>
  <dcterms:modified xsi:type="dcterms:W3CDTF">2020-07-07T08:06:03Z</dcterms:modified>
</cp:coreProperties>
</file>