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7..sz.melléklet" sheetId="21" r:id="rId1"/>
  </sheets>
  <calcPr calcId="125725"/>
</workbook>
</file>

<file path=xl/calcChain.xml><?xml version="1.0" encoding="utf-8"?>
<calcChain xmlns="http://schemas.openxmlformats.org/spreadsheetml/2006/main">
  <c r="C14" i="21"/>
  <c r="E43"/>
  <c r="C43"/>
  <c r="C28"/>
  <c r="E27"/>
  <c r="E28" s="1"/>
  <c r="E23"/>
  <c r="E11"/>
  <c r="E10"/>
  <c r="E9"/>
  <c r="E14" s="1"/>
  <c r="E44" l="1"/>
</calcChain>
</file>

<file path=xl/sharedStrings.xml><?xml version="1.0" encoding="utf-8"?>
<sst xmlns="http://schemas.openxmlformats.org/spreadsheetml/2006/main" count="75" uniqueCount="49">
  <si>
    <t>Megnevezés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</si>
  <si>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</si>
  <si>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</si>
  <si>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</si>
  <si>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</si>
  <si>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</si>
  <si>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</si>
  <si>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</si>
  <si>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</si>
  <si>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</si>
  <si>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</si>
  <si>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összesen</t>
  </si>
  <si>
    <t xml:space="preserve">Községi Önkormányzat Demjén </t>
  </si>
  <si>
    <t xml:space="preserve"> 2015. várható működési célra átadott pénzeszköz</t>
  </si>
  <si>
    <t>Havi összeg</t>
  </si>
  <si>
    <t>hónap</t>
  </si>
  <si>
    <t>éves összeg</t>
  </si>
  <si>
    <t xml:space="preserve">Közös Önkorm. Hiv.Demjéni Kirendeltség </t>
  </si>
  <si>
    <t>Óvoda Intézményi TársulásTársulás</t>
  </si>
  <si>
    <t>Családsegítő intézményi társulás</t>
  </si>
  <si>
    <t>Központi orvosi Ügyelet 629 főx200 Ft</t>
  </si>
  <si>
    <t>EKTC tagdíj 629főx100Ft</t>
  </si>
  <si>
    <t>Önkormányzati Szöv. Tagdíj 629fő*10Ft</t>
  </si>
  <si>
    <t>Fejlesztési  Egyesületi tagdíj 629fő*10Ft</t>
  </si>
  <si>
    <t>Egerkincse Egyesület tagdíj 629fő*10Ft</t>
  </si>
  <si>
    <t xml:space="preserve"> 2015. várható működési célra átadott pénzeszköz államháztartáson kivülre</t>
  </si>
  <si>
    <t>Rendőrség</t>
  </si>
  <si>
    <t xml:space="preserve"> 2015. várható működési célra átadott pénzeszköz civil szervezeteknek</t>
  </si>
  <si>
    <t>Baba-Mama Klub</t>
  </si>
  <si>
    <t>Nyugdíjas klub</t>
  </si>
  <si>
    <t>Asszonykórús</t>
  </si>
  <si>
    <t>Himzőszakkör</t>
  </si>
  <si>
    <t>Demjéni Vagányok</t>
  </si>
  <si>
    <t>Turisztikai Természetvédelmi és Borbarát Egyesület</t>
  </si>
  <si>
    <t>Polgárőr Egyesület</t>
  </si>
  <si>
    <t>Együtt Demjénért Alapítvány</t>
  </si>
  <si>
    <t>Várható összes támogatás</t>
  </si>
  <si>
    <t>Demjéni RomaNemzetiségi Önkormányzat</t>
  </si>
  <si>
    <t>Gyógyvizek Völgye DTK316/2011 középtávú megállapodás alapján 20% (10.100.300+171174= 10.271.474*20%= 2.054.295</t>
  </si>
  <si>
    <t>Eger Vidék Kincse Egyesület  támogatása</t>
  </si>
  <si>
    <t>Sport Egyesület támogatása</t>
  </si>
  <si>
    <t xml:space="preserve">                                                         </t>
  </si>
  <si>
    <t>Őrangyal Alapítvány</t>
  </si>
  <si>
    <t>Egyéb Alapítvány</t>
  </si>
  <si>
    <t>Gyermekvédelmi intézményi társulás</t>
  </si>
  <si>
    <t>Kerecsend Önkormányzatnak átadott pénzeszköz</t>
  </si>
  <si>
    <t xml:space="preserve"> 2015. III. negyedév működési célra átadott pénzeszköz</t>
  </si>
  <si>
    <t>7.számú melléklet</t>
  </si>
  <si>
    <t>7.sz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</si>
</sst>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164" fontId="6" fillId="0" borderId="1" xfId="1" applyNumberFormat="1" applyFont="1" applyBorder="1"/>
    <xf numFmtId="0" fontId="3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sqref="A1:E1"/>
    </sheetView>
  </sheetViews>
  <sheetFormatPr defaultRowHeight="15"/>
  <cols>
    <col min="1" max="1" width="6.5703125" customWidth="1"/>
    <col min="2" max="2" width="34.5703125" customWidth="1"/>
    <col min="3" max="3" width="12.140625" customWidth="1"/>
    <col min="4" max="4" width="6.85546875" customWidth="1"/>
    <col min="5" max="5" width="13.5703125" customWidth="1"/>
  </cols>
  <sheetData>
    <row r="1" spans="1:9" ht="32.25" customHeight="1">
      <c r="A1" s="15" t="s">
        <v>48</v>
      </c>
      <c r="B1" s="15"/>
      <c r="C1" s="15"/>
      <c r="D1" s="15"/>
      <c r="E1" s="15"/>
    </row>
    <row r="4" spans="1:9">
      <c r="A4" s="16" t="s">
        <v>12</v>
      </c>
      <c r="B4" s="16"/>
      <c r="D4" s="3" t="s">
        <v>47</v>
      </c>
      <c r="E4" s="3"/>
    </row>
    <row r="6" spans="1:9">
      <c r="A6" s="14" t="s">
        <v>46</v>
      </c>
      <c r="B6" s="14"/>
      <c r="C6" s="14"/>
      <c r="D6" s="14"/>
      <c r="E6" s="14"/>
    </row>
    <row r="7" spans="1:9" ht="26.25">
      <c r="A7" s="11" t="s">
        <v>1</v>
      </c>
      <c r="B7" s="13" t="s">
        <v>0</v>
      </c>
      <c r="C7" s="13" t="s">
        <v>14</v>
      </c>
      <c r="D7" s="13" t="s">
        <v>15</v>
      </c>
      <c r="E7" s="13" t="s">
        <v>16</v>
      </c>
    </row>
    <row r="8" spans="1:9">
      <c r="A8" s="1" t="s">
        <v>2</v>
      </c>
      <c r="B8" s="6" t="s">
        <v>17</v>
      </c>
      <c r="C8" s="1">
        <v>265000</v>
      </c>
      <c r="D8" s="1">
        <v>12</v>
      </c>
      <c r="E8" s="2">
        <v>3605000</v>
      </c>
    </row>
    <row r="9" spans="1:9">
      <c r="A9" s="1" t="s">
        <v>3</v>
      </c>
      <c r="B9" s="6" t="s">
        <v>18</v>
      </c>
      <c r="C9" s="1">
        <v>199000</v>
      </c>
      <c r="D9" s="1">
        <v>12</v>
      </c>
      <c r="E9" s="2">
        <f>SUM(C9*D9)</f>
        <v>2388000</v>
      </c>
    </row>
    <row r="10" spans="1:9">
      <c r="A10" s="1" t="s">
        <v>4</v>
      </c>
      <c r="B10" s="6" t="s">
        <v>19</v>
      </c>
      <c r="C10" s="1">
        <v>11250</v>
      </c>
      <c r="D10" s="1">
        <v>12</v>
      </c>
      <c r="E10" s="2">
        <f>SUM(C10*D10)</f>
        <v>135000</v>
      </c>
    </row>
    <row r="11" spans="1:9">
      <c r="A11" s="1" t="s">
        <v>5</v>
      </c>
      <c r="B11" s="6" t="s">
        <v>44</v>
      </c>
      <c r="C11" s="1">
        <v>11250</v>
      </c>
      <c r="D11" s="1">
        <v>12</v>
      </c>
      <c r="E11" s="2">
        <f>SUM(C11*D11)</f>
        <v>135000</v>
      </c>
    </row>
    <row r="12" spans="1:9">
      <c r="A12" s="1" t="s">
        <v>6</v>
      </c>
      <c r="B12" s="6" t="s">
        <v>45</v>
      </c>
      <c r="C12" s="1"/>
      <c r="D12" s="1">
        <v>1</v>
      </c>
      <c r="E12" s="2">
        <v>30000</v>
      </c>
    </row>
    <row r="13" spans="1:9">
      <c r="A13" s="1" t="s">
        <v>6</v>
      </c>
      <c r="B13" s="6" t="s">
        <v>37</v>
      </c>
      <c r="C13" s="1"/>
      <c r="D13" s="1">
        <v>1</v>
      </c>
      <c r="E13" s="2">
        <v>250000</v>
      </c>
      <c r="I13" s="3"/>
    </row>
    <row r="14" spans="1:9">
      <c r="A14" s="1"/>
      <c r="B14" s="5" t="s">
        <v>11</v>
      </c>
      <c r="C14" s="5">
        <f>SUM(C8:C13)</f>
        <v>486500</v>
      </c>
      <c r="D14" s="5"/>
      <c r="E14" s="5">
        <f t="shared" ref="E14" si="0">SUM(E8:E13)</f>
        <v>6543000</v>
      </c>
    </row>
    <row r="15" spans="1:9">
      <c r="A15" s="14" t="s">
        <v>13</v>
      </c>
      <c r="B15" s="14"/>
      <c r="C15" s="14"/>
      <c r="D15" s="14"/>
      <c r="E15" s="14"/>
    </row>
    <row r="16" spans="1:9">
      <c r="A16" s="1"/>
      <c r="B16" s="5"/>
      <c r="C16" s="1"/>
      <c r="D16" s="1"/>
      <c r="E16" s="1"/>
    </row>
    <row r="17" spans="1:5">
      <c r="A17" s="8" t="s">
        <v>2</v>
      </c>
      <c r="B17" s="9" t="s">
        <v>20</v>
      </c>
      <c r="C17" s="8"/>
      <c r="D17" s="8"/>
      <c r="E17" s="10">
        <v>125800</v>
      </c>
    </row>
    <row r="18" spans="1:5">
      <c r="A18" s="1" t="s">
        <v>3</v>
      </c>
      <c r="B18" s="1" t="s">
        <v>21</v>
      </c>
      <c r="C18" s="1"/>
      <c r="D18" s="1"/>
      <c r="E18" s="2">
        <v>62900</v>
      </c>
    </row>
    <row r="19" spans="1:5" ht="30" customHeight="1">
      <c r="A19" s="1" t="s">
        <v>4</v>
      </c>
      <c r="B19" s="4" t="s">
        <v>22</v>
      </c>
      <c r="C19" s="1"/>
      <c r="D19" s="1"/>
      <c r="E19" s="2">
        <v>6290</v>
      </c>
    </row>
    <row r="20" spans="1:5" ht="27.75" customHeight="1">
      <c r="A20" s="1" t="s">
        <v>5</v>
      </c>
      <c r="B20" s="4" t="s">
        <v>23</v>
      </c>
      <c r="C20" s="1"/>
      <c r="D20" s="1"/>
      <c r="E20" s="2">
        <v>6290</v>
      </c>
    </row>
    <row r="21" spans="1:5" ht="27.75" customHeight="1">
      <c r="A21" s="1" t="s">
        <v>6</v>
      </c>
      <c r="B21" s="4" t="s">
        <v>39</v>
      </c>
      <c r="C21" s="1"/>
      <c r="D21" s="1"/>
      <c r="E21" s="2">
        <v>15168</v>
      </c>
    </row>
    <row r="22" spans="1:5" ht="25.5" customHeight="1">
      <c r="A22" s="1" t="s">
        <v>7</v>
      </c>
      <c r="B22" s="4" t="s">
        <v>24</v>
      </c>
      <c r="C22" s="1"/>
      <c r="D22" s="1"/>
      <c r="E22" s="2">
        <v>6290</v>
      </c>
    </row>
    <row r="23" spans="1:5">
      <c r="A23" s="5"/>
      <c r="B23" s="11"/>
      <c r="C23" s="4"/>
      <c r="D23" s="5"/>
      <c r="E23" s="7">
        <f>SUM(E17:E22)</f>
        <v>222738</v>
      </c>
    </row>
    <row r="24" spans="1:5">
      <c r="A24" s="14" t="s">
        <v>25</v>
      </c>
      <c r="B24" s="14"/>
      <c r="C24" s="14"/>
      <c r="D24" s="14"/>
      <c r="E24" s="14"/>
    </row>
    <row r="25" spans="1:5">
      <c r="A25" s="1"/>
      <c r="B25" s="1"/>
      <c r="C25" s="1"/>
      <c r="D25" s="1"/>
      <c r="E25" s="1"/>
    </row>
    <row r="26" spans="1:5" ht="26.25">
      <c r="A26" s="11" t="s">
        <v>1</v>
      </c>
      <c r="B26" s="13" t="s">
        <v>0</v>
      </c>
      <c r="C26" s="13" t="s">
        <v>14</v>
      </c>
      <c r="D26" s="13" t="s">
        <v>15</v>
      </c>
      <c r="E26" s="13" t="s">
        <v>16</v>
      </c>
    </row>
    <row r="27" spans="1:5">
      <c r="A27" s="1" t="s">
        <v>2</v>
      </c>
      <c r="B27" s="1" t="s">
        <v>26</v>
      </c>
      <c r="C27" s="1">
        <v>5000</v>
      </c>
      <c r="D27" s="1">
        <v>12</v>
      </c>
      <c r="E27" s="2">
        <f>SUM(C27*D27)</f>
        <v>60000</v>
      </c>
    </row>
    <row r="28" spans="1:5">
      <c r="A28" s="1"/>
      <c r="B28" s="5" t="s">
        <v>11</v>
      </c>
      <c r="C28" s="5">
        <f>SUM(C27:C27)</f>
        <v>5000</v>
      </c>
      <c r="D28" s="5"/>
      <c r="E28" s="7">
        <f>SUM(E27:E27)</f>
        <v>60000</v>
      </c>
    </row>
    <row r="29" spans="1:5">
      <c r="A29" s="14" t="s">
        <v>27</v>
      </c>
      <c r="B29" s="14"/>
      <c r="C29" s="14"/>
      <c r="D29" s="14"/>
      <c r="E29" s="14"/>
    </row>
    <row r="30" spans="1:5" ht="26.25">
      <c r="A30" s="11" t="s">
        <v>1</v>
      </c>
      <c r="B30" s="13" t="s">
        <v>0</v>
      </c>
      <c r="C30" s="13" t="s">
        <v>14</v>
      </c>
      <c r="D30" s="13" t="s">
        <v>15</v>
      </c>
      <c r="E30" s="13" t="s">
        <v>16</v>
      </c>
    </row>
    <row r="31" spans="1:5">
      <c r="A31" s="1" t="s">
        <v>2</v>
      </c>
      <c r="B31" s="1" t="s">
        <v>28</v>
      </c>
      <c r="C31" s="1"/>
      <c r="D31" s="1"/>
      <c r="E31" s="2">
        <v>50000</v>
      </c>
    </row>
    <row r="32" spans="1:5">
      <c r="A32" s="1" t="s">
        <v>3</v>
      </c>
      <c r="B32" s="1" t="s">
        <v>29</v>
      </c>
      <c r="C32" s="1"/>
      <c r="D32" s="1"/>
      <c r="E32" s="2">
        <v>40000</v>
      </c>
    </row>
    <row r="33" spans="1:7">
      <c r="A33" s="1" t="s">
        <v>4</v>
      </c>
      <c r="B33" s="1" t="s">
        <v>30</v>
      </c>
      <c r="C33" s="1"/>
      <c r="D33" s="1"/>
      <c r="E33" s="2">
        <v>60000</v>
      </c>
    </row>
    <row r="34" spans="1:7">
      <c r="A34" s="1" t="s">
        <v>5</v>
      </c>
      <c r="B34" s="12" t="s">
        <v>31</v>
      </c>
      <c r="C34" s="1"/>
      <c r="D34" s="1"/>
      <c r="E34" s="2">
        <v>40000</v>
      </c>
    </row>
    <row r="35" spans="1:7">
      <c r="A35" s="1" t="s">
        <v>6</v>
      </c>
      <c r="B35" s="1" t="s">
        <v>32</v>
      </c>
      <c r="C35" s="1"/>
      <c r="D35" s="1"/>
      <c r="E35" s="2">
        <v>100000</v>
      </c>
    </row>
    <row r="36" spans="1:7" ht="29.25" customHeight="1">
      <c r="A36" s="1" t="s">
        <v>7</v>
      </c>
      <c r="B36" s="4" t="s">
        <v>33</v>
      </c>
      <c r="C36" s="1"/>
      <c r="D36" s="1"/>
      <c r="E36" s="2">
        <v>300000</v>
      </c>
    </row>
    <row r="37" spans="1:7" ht="22.5" customHeight="1">
      <c r="A37" s="1" t="s">
        <v>8</v>
      </c>
      <c r="B37" s="4" t="s">
        <v>34</v>
      </c>
      <c r="C37" s="1"/>
      <c r="D37" s="1"/>
      <c r="E37" s="2">
        <v>110000</v>
      </c>
    </row>
    <row r="38" spans="1:7" ht="21" customHeight="1">
      <c r="A38" s="1" t="s">
        <v>9</v>
      </c>
      <c r="B38" s="4" t="s">
        <v>35</v>
      </c>
      <c r="C38" s="1"/>
      <c r="D38" s="1"/>
      <c r="E38" s="2">
        <v>220000</v>
      </c>
    </row>
    <row r="39" spans="1:7" ht="19.5" customHeight="1">
      <c r="A39" s="1" t="s">
        <v>10</v>
      </c>
      <c r="B39" s="4" t="s">
        <v>40</v>
      </c>
      <c r="C39" s="1"/>
      <c r="D39" s="1"/>
      <c r="E39" s="2">
        <v>1000000</v>
      </c>
    </row>
    <row r="40" spans="1:7" ht="61.5" customHeight="1">
      <c r="A40" s="1" t="s">
        <v>10</v>
      </c>
      <c r="B40" s="4" t="s">
        <v>38</v>
      </c>
      <c r="C40" s="1"/>
      <c r="D40" s="1"/>
      <c r="E40" s="2">
        <v>2054000</v>
      </c>
    </row>
    <row r="41" spans="1:7" ht="22.5" customHeight="1">
      <c r="A41" s="1"/>
      <c r="B41" s="4" t="s">
        <v>42</v>
      </c>
      <c r="C41" s="1"/>
      <c r="D41" s="1"/>
      <c r="E41" s="2"/>
    </row>
    <row r="42" spans="1:7" ht="18" customHeight="1">
      <c r="A42" s="1"/>
      <c r="B42" s="4" t="s">
        <v>43</v>
      </c>
      <c r="C42" s="1"/>
      <c r="D42" s="1"/>
      <c r="E42" s="2"/>
    </row>
    <row r="43" spans="1:7">
      <c r="A43" s="1"/>
      <c r="B43" s="5" t="s">
        <v>11</v>
      </c>
      <c r="C43" s="5">
        <f>SUM(C31:C33)</f>
        <v>0</v>
      </c>
      <c r="D43" s="5"/>
      <c r="E43" s="7">
        <f>SUM(E31:E40)</f>
        <v>3974000</v>
      </c>
    </row>
    <row r="44" spans="1:7">
      <c r="A44" s="1"/>
      <c r="B44" s="5" t="s">
        <v>36</v>
      </c>
      <c r="C44" s="5"/>
      <c r="D44" s="5"/>
      <c r="E44" s="7">
        <f>SUM(E28+E43)</f>
        <v>4034000</v>
      </c>
    </row>
    <row r="47" spans="1:7">
      <c r="G47" t="s">
        <v>41</v>
      </c>
    </row>
  </sheetData>
  <mergeCells count="6">
    <mergeCell ref="A29:E29"/>
    <mergeCell ref="A1:E1"/>
    <mergeCell ref="A4:B4"/>
    <mergeCell ref="A6:E6"/>
    <mergeCell ref="A15:E15"/>
    <mergeCell ref="A24:E2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2015-12-07T14:04:45Z</dcterms:modified>
</cp:coreProperties>
</file>