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<sst xmlns="http://schemas.openxmlformats.org/spreadsheetml/2006/main" count="79" uniqueCount="66">
  <si>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 xml:space="preserve">                                                                     Kiadások</t>
  </si>
  <si>
    <t>Eredeti ei.</t>
  </si>
  <si>
    <t>Módosított ei.</t>
  </si>
  <si>
    <t>SZEMÉLYI  JUTTATÁSOK ÖSSZESEN:</t>
  </si>
  <si>
    <t>JÁRULÉKOK ÖSSZESEN:</t>
  </si>
  <si>
    <t>Gázenergia</t>
  </si>
  <si>
    <t>Villamosenergia</t>
  </si>
  <si>
    <t>Víz-csatorna díj</t>
  </si>
  <si>
    <r>
      <t xml:space="preserve">Irodaszer, nyomtatvány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</si>
  <si>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Egyéb anyagbeszerzés</t>
    </r>
    <r>
      <rPr>
        <sz val="12"/>
        <color indexed="8"/>
        <rFont val="Times New Roman"/>
        <family val="1"/>
      </rPr>
      <t xml:space="preserve"> (tisztítószer)</t>
    </r>
  </si>
  <si>
    <r>
      <t>Nem adatátviteli célú távközl. díj</t>
    </r>
    <r>
      <rPr>
        <sz val="12"/>
        <color indexed="8"/>
        <rFont val="Times New Roman"/>
        <family val="1"/>
      </rPr>
      <t xml:space="preserve"> (telefon)</t>
    </r>
  </si>
  <si>
    <t>Vásárolt term., szolg. Áfa</t>
  </si>
  <si>
    <t>DOLOGI KIADÁSOK ÖSSZESEN:</t>
  </si>
  <si>
    <t>TÁMOGATÁSOK ÖSSZESEN:</t>
  </si>
  <si>
    <t>SZAKFELADAT KIADÁSAI MINDÖSSZESEN:</t>
  </si>
  <si>
    <t>Folyóirat</t>
  </si>
  <si>
    <t>Szakmai anyag</t>
  </si>
  <si>
    <t>SZEMÉLYI JUTTATÁSOK ÖSSZESEN:</t>
  </si>
  <si>
    <t>851 011 Óvodai nevelés</t>
  </si>
  <si>
    <t>Egyéb munkavégzéshez kapcs.juttatás</t>
  </si>
  <si>
    <t>Kereset kiegészítés (fedezete)</t>
  </si>
  <si>
    <t>Jubileumi jutalom</t>
  </si>
  <si>
    <t>Közlekedési költségtérítés</t>
  </si>
  <si>
    <t>Gyógyszer</t>
  </si>
  <si>
    <t>Vegyszer</t>
  </si>
  <si>
    <t>Egyéb üzemeltetés és szolgáltatás</t>
  </si>
  <si>
    <r>
      <t>Belföldi kiküldetés</t>
    </r>
    <r>
      <rPr>
        <sz val="12"/>
        <color indexed="8"/>
        <rFont val="Times New Roman"/>
        <family val="1"/>
      </rPr>
      <t xml:space="preserve"> </t>
    </r>
  </si>
  <si>
    <t>Reprezentáció</t>
  </si>
  <si>
    <r>
      <t xml:space="preserve">Támogatás értékű műk.kiadás </t>
    </r>
    <r>
      <rPr>
        <sz val="12"/>
        <color indexed="8"/>
        <rFont val="Times New Roman"/>
        <family val="1"/>
      </rPr>
      <t>(Óvodaszövetségi tagdíj)</t>
    </r>
  </si>
  <si>
    <t>562 912 Óvodai intézményi étkeztetés</t>
  </si>
  <si>
    <t>Élelmiszer beszerzés</t>
  </si>
  <si>
    <t>Kisértékű tárgyi eszköz beszerzés</t>
  </si>
  <si>
    <t>ÓVODA KIADÁSAI MINDÖSSZESEN:</t>
  </si>
  <si>
    <r>
      <t xml:space="preserve">Helyettesítés </t>
    </r>
    <r>
      <rPr>
        <sz val="12"/>
        <color indexed="8"/>
        <rFont val="Times New Roman"/>
        <family val="1"/>
      </rPr>
      <t>(betegség esetén)</t>
    </r>
  </si>
  <si>
    <t>2011. évi bázis előirányzat 2 %-a</t>
  </si>
  <si>
    <t>1 fő x 24.000 Ft/hó x 10 hó = 240 eFt</t>
  </si>
  <si>
    <r>
      <t>Állományba nem tart. Jutt.</t>
    </r>
    <r>
      <rPr>
        <sz val="12"/>
        <color indexed="8"/>
        <rFont val="Times New Roman"/>
        <family val="1"/>
      </rPr>
      <t xml:space="preserve"> (1 fő udvaros Megbízási díja, 54 eFt x 12 hó)</t>
    </r>
  </si>
  <si>
    <r>
      <t xml:space="preserve">Hajtó-kenő anyag </t>
    </r>
    <r>
      <rPr>
        <sz val="12"/>
        <color indexed="8"/>
        <rFont val="Times New Roman"/>
        <family val="1"/>
      </rPr>
      <t>(benzin a fűnyíróba)</t>
    </r>
  </si>
  <si>
    <r>
      <t xml:space="preserve">Alapilletmény </t>
    </r>
    <r>
      <rPr>
        <sz val="12"/>
        <color indexed="8"/>
        <rFont val="Times New Roman"/>
        <family val="1"/>
      </rPr>
      <t>(3 fő x 12 hó)</t>
    </r>
  </si>
  <si>
    <t>1 fő x 3.600 Ft/hó x 10 hó = 36 eFt</t>
  </si>
  <si>
    <r>
      <t xml:space="preserve">Részmunkaidőben fogl.rendszeres szem.juttatásai </t>
    </r>
    <r>
      <rPr>
        <sz val="12"/>
        <color indexed="8"/>
        <rFont val="Times New Roman"/>
        <family val="1"/>
      </rPr>
      <t>(2 fő x 12 hó)</t>
    </r>
  </si>
  <si>
    <t>Konyhai felszerelések: 100 eFt</t>
  </si>
  <si>
    <t>Függő, átfutó, kiegyenlítő kiadások:</t>
  </si>
  <si>
    <t>ÓVODA KIADÁSAI ÖSSZESEN:</t>
  </si>
  <si>
    <t>Teljesítés</t>
  </si>
  <si>
    <r>
      <t>Alapilletmény</t>
    </r>
    <r>
      <rPr>
        <sz val="12"/>
        <color indexed="8"/>
        <rFont val="Times New Roman"/>
        <family val="1"/>
      </rPr>
      <t xml:space="preserve"> (13 fő x 12 hó)</t>
    </r>
  </si>
  <si>
    <r>
      <t xml:space="preserve">Egyéb kötelező illetménypótlék </t>
    </r>
    <r>
      <rPr>
        <sz val="12"/>
        <color indexed="8"/>
        <rFont val="Times New Roman"/>
        <family val="1"/>
      </rPr>
      <t>(Magasabb vezetői pótlék: 60.000 Ft x 12hó x 1 fő+</t>
    </r>
  </si>
  <si>
    <t>Vezető helyettes pótlék 20.000 Ft x 4 hó x 1 fő)</t>
  </si>
  <si>
    <t>Minőségi kereset kiegészítés: 9 fő x 5.250 Ft x 12 hó)</t>
  </si>
  <si>
    <t>2012. évi bázis előirányzat 2 %-a</t>
  </si>
  <si>
    <t>1 fő x 3 hó (30 éves jub.jut.)</t>
  </si>
  <si>
    <t>1 fő x 2.500 Ft/hó x 10 hó = 25 eFt</t>
  </si>
  <si>
    <r>
      <t xml:space="preserve">Egyéb információ hordozó </t>
    </r>
    <r>
      <rPr>
        <sz val="12"/>
        <color indexed="8"/>
        <rFont val="Times New Roman"/>
        <family val="1"/>
      </rPr>
      <t>(DVD, CD, Élelmezési szoftver)</t>
    </r>
  </si>
  <si>
    <t>Játékok 200 eFt + Tornatermi eszközök 60 eFt + Textília tánchoz 60 eFt +</t>
  </si>
  <si>
    <t>Mesekönyvek: 50 e Ft + Óvodai oktatáshoz eszközök 100 eFt</t>
  </si>
  <si>
    <t>postaköltség: 25 + rágcsálóírtás: 110 + üzemorvosi díj: 140 +</t>
  </si>
  <si>
    <t>érintésvédelem-villámhárítás: 1. 000</t>
  </si>
  <si>
    <r>
      <t>Pénzügyi szolgáltatások</t>
    </r>
    <r>
      <rPr>
        <sz val="12"/>
        <color indexed="8"/>
        <rFont val="Times New Roman"/>
        <family val="1"/>
      </rPr>
      <t xml:space="preserve"> (pénzforgalmi jutalék, bankkártya díja)</t>
    </r>
  </si>
  <si>
    <r>
      <t>Egyéb dologi kiadás</t>
    </r>
    <r>
      <rPr>
        <sz val="12"/>
        <color indexed="8"/>
        <rFont val="Times New Roman"/>
        <family val="1"/>
      </rPr>
      <t xml:space="preserve"> ( koszorúk ünnepségekre és Tánc továbbképzés 1 főnek: 50 eFt</t>
    </r>
  </si>
  <si>
    <t xml:space="preserve">  + Polg.Tiszt.díj: 327 e Ft)</t>
  </si>
  <si>
    <t>Fagyasztó láda: 120 eFt</t>
  </si>
  <si>
    <r>
      <t xml:space="preserve">Munkaruha, védőruha </t>
    </r>
    <r>
      <rPr>
        <sz val="12"/>
        <color indexed="8"/>
        <rFont val="Times New Roman"/>
        <family val="1"/>
      </rPr>
      <t>(5 fő x Br 20.000 Ft ---&gt; 5 fő x Nettó15.748 Ft)</t>
    </r>
  </si>
  <si>
    <r>
      <t>Részm. közalk. személyi jutt.</t>
    </r>
    <r>
      <rPr>
        <sz val="12"/>
        <color indexed="8"/>
        <rFont val="Times New Roman"/>
        <family val="1"/>
      </rPr>
      <t xml:space="preserve"> (helyettesítés:50 eFt + Ker.kieg bázis ei.2%: 18 eFt)</t>
    </r>
  </si>
  <si>
    <t>1 fő x 3.600 Ft/hó x 11 hó = 40 eFt</t>
  </si>
  <si>
    <r>
      <t xml:space="preserve">Karbantartás-kisjavítás </t>
    </r>
    <r>
      <rPr>
        <sz val="12"/>
        <color indexed="8"/>
        <rFont val="Times New Roman"/>
        <family val="1"/>
      </rPr>
      <t>( gépek:50, kazán: 100 + Lapos tető szigetelése: 100 eFt)</t>
    </r>
  </si>
  <si>
    <r>
      <t xml:space="preserve">Szociális hozzájárulási adó </t>
    </r>
    <r>
      <rPr>
        <sz val="12"/>
        <color indexed="8"/>
        <rFont val="Times New Roman"/>
        <family val="1"/>
      </rPr>
      <t>(27 %)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</si>
</sst>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3" borderId="15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1" fillId="23" borderId="15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25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5" borderId="15" xfId="0" applyNumberFormat="1" applyFont="1" applyFill="1" applyBorder="1" applyAlignment="1">
      <alignment/>
    </xf>
    <xf numFmtId="0" fontId="1" fillId="8" borderId="15" xfId="0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6.421875" style="0" customWidth="1"/>
    <col min="2" max="4" width="13.28125" style="0" customWidth="1"/>
  </cols>
  <sheetData>
    <row r="1" spans="1:4" ht="15.75">
      <c r="A1" s="7" t="s">
        <v>0</v>
      </c>
      <c r="B1" s="7"/>
      <c r="C1" s="2"/>
      <c r="D1" s="2"/>
    </row>
    <row r="2" spans="1:4" ht="15.75">
      <c r="A2" s="3"/>
      <c r="B2" s="3" t="s">
        <v>1</v>
      </c>
      <c r="C2" s="6" t="s">
        <v>2</v>
      </c>
      <c r="D2" s="4" t="s">
        <v>44</v>
      </c>
    </row>
    <row r="3" spans="1:4" ht="15.75">
      <c r="A3" s="13" t="s">
        <v>18</v>
      </c>
      <c r="B3" s="14"/>
      <c r="C3" s="14"/>
      <c r="D3" s="14"/>
    </row>
    <row r="4" spans="1:4" ht="15.75">
      <c r="A4" s="1"/>
      <c r="B4" s="20"/>
      <c r="C4" s="20"/>
      <c r="D4" s="20"/>
    </row>
    <row r="5" spans="1:4" ht="15.75">
      <c r="A5" s="8" t="s">
        <v>45</v>
      </c>
      <c r="B5" s="21">
        <v>23250</v>
      </c>
      <c r="C5" s="21"/>
      <c r="D5" s="21"/>
    </row>
    <row r="6" spans="1:4" ht="15.75">
      <c r="A6" s="5"/>
      <c r="B6" s="21"/>
      <c r="C6" s="21"/>
      <c r="D6" s="21"/>
    </row>
    <row r="7" spans="1:4" ht="15.75">
      <c r="A7" s="8" t="s">
        <v>46</v>
      </c>
      <c r="B7" s="21">
        <v>800</v>
      </c>
      <c r="C7" s="21"/>
      <c r="D7" s="21"/>
    </row>
    <row r="8" spans="1:4" ht="15.75">
      <c r="A8" s="5" t="s">
        <v>47</v>
      </c>
      <c r="B8" s="21"/>
      <c r="C8" s="21"/>
      <c r="D8" s="21"/>
    </row>
    <row r="9" spans="1:4" ht="15.75">
      <c r="A9" s="5"/>
      <c r="B9" s="21"/>
      <c r="C9" s="21"/>
      <c r="D9" s="21"/>
    </row>
    <row r="10" spans="1:4" ht="15.75">
      <c r="A10" s="8" t="s">
        <v>33</v>
      </c>
      <c r="B10" s="21">
        <v>100</v>
      </c>
      <c r="C10" s="21"/>
      <c r="D10" s="21"/>
    </row>
    <row r="11" spans="1:4" ht="15.75">
      <c r="A11" s="8"/>
      <c r="B11" s="21"/>
      <c r="C11" s="21"/>
      <c r="D11" s="21"/>
    </row>
    <row r="12" spans="1:4" ht="15.75">
      <c r="A12" s="8" t="s">
        <v>19</v>
      </c>
      <c r="B12" s="21">
        <v>567</v>
      </c>
      <c r="C12" s="21"/>
      <c r="D12" s="21"/>
    </row>
    <row r="13" spans="1:4" ht="15.75">
      <c r="A13" s="5" t="s">
        <v>48</v>
      </c>
      <c r="B13" s="21"/>
      <c r="C13" s="21"/>
      <c r="D13" s="21"/>
    </row>
    <row r="14" spans="1:4" ht="15.75">
      <c r="A14" s="8"/>
      <c r="B14" s="21"/>
      <c r="C14" s="21"/>
      <c r="D14" s="21"/>
    </row>
    <row r="15" spans="1:4" ht="15.75">
      <c r="A15" s="8" t="s">
        <v>20</v>
      </c>
      <c r="B15" s="21">
        <v>612</v>
      </c>
      <c r="C15" s="21"/>
      <c r="D15" s="21"/>
    </row>
    <row r="16" spans="1:4" ht="15.75">
      <c r="A16" s="5" t="s">
        <v>49</v>
      </c>
      <c r="B16" s="21"/>
      <c r="C16" s="21"/>
      <c r="D16" s="21"/>
    </row>
    <row r="17" spans="1:4" ht="15.75">
      <c r="A17" s="5"/>
      <c r="B17" s="21"/>
      <c r="C17" s="21"/>
      <c r="D17" s="21"/>
    </row>
    <row r="18" spans="1:4" ht="15.75">
      <c r="A18" s="8" t="s">
        <v>21</v>
      </c>
      <c r="B18" s="21">
        <v>555</v>
      </c>
      <c r="C18" s="21"/>
      <c r="D18" s="21"/>
    </row>
    <row r="19" spans="1:4" ht="15.75">
      <c r="A19" s="5" t="s">
        <v>50</v>
      </c>
      <c r="B19" s="21"/>
      <c r="C19" s="21"/>
      <c r="D19" s="21"/>
    </row>
    <row r="20" spans="1:4" ht="15.75">
      <c r="A20" s="8"/>
      <c r="B20" s="21"/>
      <c r="C20" s="21"/>
      <c r="D20" s="21"/>
    </row>
    <row r="21" spans="1:4" ht="15.75">
      <c r="A21" s="8" t="s">
        <v>22</v>
      </c>
      <c r="B21" s="21">
        <v>301</v>
      </c>
      <c r="C21" s="21"/>
      <c r="D21" s="21"/>
    </row>
    <row r="22" spans="1:4" ht="15.75">
      <c r="A22" s="5" t="s">
        <v>35</v>
      </c>
      <c r="B22" s="21"/>
      <c r="C22" s="21"/>
      <c r="D22" s="21"/>
    </row>
    <row r="23" spans="1:4" ht="15.75">
      <c r="A23" s="5" t="s">
        <v>51</v>
      </c>
      <c r="B23" s="21"/>
      <c r="C23" s="21"/>
      <c r="D23" s="21"/>
    </row>
    <row r="24" spans="1:4" ht="15.75">
      <c r="A24" s="5" t="s">
        <v>39</v>
      </c>
      <c r="B24" s="21"/>
      <c r="C24" s="21"/>
      <c r="D24" s="21"/>
    </row>
    <row r="25" spans="1:4" ht="15.75">
      <c r="A25" s="5"/>
      <c r="B25" s="21"/>
      <c r="C25" s="21"/>
      <c r="D25" s="21"/>
    </row>
    <row r="26" spans="1:4" ht="15.75">
      <c r="A26" s="8" t="s">
        <v>36</v>
      </c>
      <c r="B26" s="21">
        <v>648</v>
      </c>
      <c r="C26" s="21"/>
      <c r="D26" s="21"/>
    </row>
    <row r="27" spans="1:4" ht="16.5" thickBot="1">
      <c r="A27" s="18"/>
      <c r="B27" s="22"/>
      <c r="C27" s="22"/>
      <c r="D27" s="22"/>
    </row>
    <row r="28" spans="1:4" ht="16.5" thickBot="1">
      <c r="A28" s="16" t="s">
        <v>3</v>
      </c>
      <c r="B28" s="23">
        <f>SUM(B5:B27)</f>
        <v>26833</v>
      </c>
      <c r="C28" s="23">
        <f>SUM(C5:C27)</f>
        <v>0</v>
      </c>
      <c r="D28" s="23">
        <f>SUM(D5:D27)</f>
        <v>0</v>
      </c>
    </row>
    <row r="29" spans="1:4" ht="15.75">
      <c r="A29" s="10"/>
      <c r="B29" s="24"/>
      <c r="C29" s="24"/>
      <c r="D29" s="24"/>
    </row>
    <row r="30" spans="1:4" ht="15.75">
      <c r="A30" s="8" t="s">
        <v>65</v>
      </c>
      <c r="B30" s="21">
        <v>7164</v>
      </c>
      <c r="C30" s="21"/>
      <c r="D30" s="21"/>
    </row>
    <row r="31" spans="1:4" ht="16.5" thickBot="1">
      <c r="A31" s="5"/>
      <c r="B31" s="21"/>
      <c r="C31" s="21"/>
      <c r="D31" s="21"/>
    </row>
    <row r="32" spans="1:4" s="9" customFormat="1" ht="16.5" thickBot="1">
      <c r="A32" s="16" t="s">
        <v>4</v>
      </c>
      <c r="B32" s="23">
        <f>SUM(B30:B31)</f>
        <v>7164</v>
      </c>
      <c r="C32" s="23">
        <f>SUM(C30:C31)</f>
        <v>0</v>
      </c>
      <c r="D32" s="23">
        <f>SUM(D30:D31)</f>
        <v>0</v>
      </c>
    </row>
    <row r="33" spans="1:4" ht="15.75">
      <c r="A33" s="10"/>
      <c r="B33" s="24"/>
      <c r="C33" s="24"/>
      <c r="D33" s="24"/>
    </row>
    <row r="34" spans="1:4" ht="15.75">
      <c r="A34" s="12" t="s">
        <v>23</v>
      </c>
      <c r="B34" s="24">
        <v>15</v>
      </c>
      <c r="C34" s="24"/>
      <c r="D34" s="24"/>
    </row>
    <row r="35" spans="1:4" ht="15.75">
      <c r="A35" s="10"/>
      <c r="B35" s="24"/>
      <c r="C35" s="24"/>
      <c r="D35" s="24"/>
    </row>
    <row r="36" spans="1:4" ht="15.75">
      <c r="A36" s="12" t="s">
        <v>24</v>
      </c>
      <c r="B36" s="24">
        <v>50</v>
      </c>
      <c r="C36" s="24"/>
      <c r="D36" s="24"/>
    </row>
    <row r="37" spans="1:4" ht="15.75">
      <c r="A37" s="10"/>
      <c r="B37" s="24"/>
      <c r="C37" s="24"/>
      <c r="D37" s="24"/>
    </row>
    <row r="38" spans="1:4" ht="15.75">
      <c r="A38" s="8" t="s">
        <v>8</v>
      </c>
      <c r="B38" s="21">
        <v>50</v>
      </c>
      <c r="C38" s="21"/>
      <c r="D38" s="21"/>
    </row>
    <row r="39" spans="1:4" ht="15.75">
      <c r="A39" s="8"/>
      <c r="B39" s="21"/>
      <c r="C39" s="21"/>
      <c r="D39" s="21"/>
    </row>
    <row r="40" spans="1:4" ht="15.75">
      <c r="A40" s="8" t="s">
        <v>15</v>
      </c>
      <c r="B40" s="21">
        <v>50</v>
      </c>
      <c r="C40" s="21"/>
      <c r="D40" s="21"/>
    </row>
    <row r="41" spans="1:4" ht="15.75">
      <c r="A41" s="8"/>
      <c r="B41" s="21"/>
      <c r="C41" s="21"/>
      <c r="D41" s="21"/>
    </row>
    <row r="42" spans="1:4" ht="15.75">
      <c r="A42" s="8" t="s">
        <v>52</v>
      </c>
      <c r="B42" s="21">
        <v>100</v>
      </c>
      <c r="C42" s="21"/>
      <c r="D42" s="21"/>
    </row>
    <row r="43" spans="1:4" ht="15.75">
      <c r="A43" s="8"/>
      <c r="B43" s="21"/>
      <c r="C43" s="21"/>
      <c r="D43" s="21"/>
    </row>
    <row r="44" spans="1:4" ht="15.75">
      <c r="A44" s="8" t="s">
        <v>37</v>
      </c>
      <c r="B44" s="21">
        <v>20</v>
      </c>
      <c r="C44" s="21"/>
      <c r="D44" s="21"/>
    </row>
    <row r="45" spans="1:4" ht="15.75">
      <c r="A45" s="8"/>
      <c r="B45" s="21"/>
      <c r="C45" s="21"/>
      <c r="D45" s="21"/>
    </row>
    <row r="46" spans="1:4" ht="15.75">
      <c r="A46" s="8" t="s">
        <v>16</v>
      </c>
      <c r="B46" s="21">
        <v>470</v>
      </c>
      <c r="C46" s="21"/>
      <c r="D46" s="21"/>
    </row>
    <row r="47" spans="1:4" ht="15.75">
      <c r="A47" s="5" t="s">
        <v>53</v>
      </c>
      <c r="B47" s="21"/>
      <c r="C47" s="21"/>
      <c r="D47" s="21"/>
    </row>
    <row r="48" spans="1:4" ht="15.75">
      <c r="A48" s="5" t="s">
        <v>54</v>
      </c>
      <c r="B48" s="21"/>
      <c r="C48" s="21"/>
      <c r="D48" s="21"/>
    </row>
    <row r="49" spans="1:4" ht="15.75">
      <c r="A49" s="8" t="s">
        <v>9</v>
      </c>
      <c r="B49" s="21">
        <v>275</v>
      </c>
      <c r="C49" s="21"/>
      <c r="D49" s="21"/>
    </row>
    <row r="50" spans="1:4" ht="15.75">
      <c r="A50" s="5"/>
      <c r="B50" s="21"/>
      <c r="C50" s="21"/>
      <c r="D50" s="21"/>
    </row>
    <row r="51" spans="1:4" ht="15.75">
      <c r="A51" s="8" t="s">
        <v>10</v>
      </c>
      <c r="B51" s="21">
        <v>51</v>
      </c>
      <c r="C51" s="21"/>
      <c r="D51" s="21"/>
    </row>
    <row r="52" spans="1:4" ht="15.75">
      <c r="A52" s="5"/>
      <c r="B52" s="21"/>
      <c r="C52" s="21"/>
      <c r="D52" s="21"/>
    </row>
    <row r="53" spans="1:4" ht="15.75">
      <c r="A53" s="8" t="s">
        <v>5</v>
      </c>
      <c r="B53" s="21">
        <v>1200</v>
      </c>
      <c r="C53" s="21"/>
      <c r="D53" s="21"/>
    </row>
    <row r="54" spans="1:4" ht="15.75">
      <c r="A54" s="5"/>
      <c r="B54" s="21"/>
      <c r="C54" s="21"/>
      <c r="D54" s="21"/>
    </row>
    <row r="55" spans="1:4" ht="15.75">
      <c r="A55" s="8" t="s">
        <v>6</v>
      </c>
      <c r="B55" s="21">
        <v>425</v>
      </c>
      <c r="C55" s="21"/>
      <c r="D55" s="21"/>
    </row>
    <row r="56" spans="1:4" ht="15.75">
      <c r="A56" s="5"/>
      <c r="B56" s="21"/>
      <c r="C56" s="21"/>
      <c r="D56" s="21"/>
    </row>
    <row r="57" spans="1:4" ht="15.75">
      <c r="A57" s="8" t="s">
        <v>7</v>
      </c>
      <c r="B57" s="21">
        <v>360</v>
      </c>
      <c r="C57" s="21"/>
      <c r="D57" s="21"/>
    </row>
    <row r="58" spans="1:4" ht="15.75">
      <c r="A58" s="5"/>
      <c r="B58" s="21"/>
      <c r="C58" s="21"/>
      <c r="D58" s="21"/>
    </row>
    <row r="59" spans="1:4" ht="15.75">
      <c r="A59" s="8" t="s">
        <v>64</v>
      </c>
      <c r="B59" s="21">
        <v>250</v>
      </c>
      <c r="C59" s="21"/>
      <c r="D59" s="21"/>
    </row>
    <row r="60" spans="1:4" ht="15.75">
      <c r="A60" s="5"/>
      <c r="B60" s="21"/>
      <c r="C60" s="21"/>
      <c r="D60" s="21"/>
    </row>
    <row r="61" spans="1:4" ht="15.75">
      <c r="A61" s="8" t="s">
        <v>25</v>
      </c>
      <c r="B61" s="21">
        <v>1275</v>
      </c>
      <c r="C61" s="21"/>
      <c r="D61" s="21"/>
    </row>
    <row r="62" spans="1:4" ht="15.75">
      <c r="A62" s="5" t="s">
        <v>55</v>
      </c>
      <c r="B62" s="21"/>
      <c r="C62" s="21"/>
      <c r="D62" s="21"/>
    </row>
    <row r="63" spans="1:4" ht="15.75">
      <c r="A63" s="5" t="s">
        <v>56</v>
      </c>
      <c r="B63" s="21"/>
      <c r="C63" s="21"/>
      <c r="D63" s="21"/>
    </row>
    <row r="64" spans="1:4" ht="15.75">
      <c r="A64" s="8" t="s">
        <v>57</v>
      </c>
      <c r="B64" s="21">
        <v>20</v>
      </c>
      <c r="C64" s="21"/>
      <c r="D64" s="21"/>
    </row>
    <row r="65" spans="1:4" ht="15.75">
      <c r="A65" s="5"/>
      <c r="B65" s="21"/>
      <c r="C65" s="21"/>
      <c r="D65" s="21"/>
    </row>
    <row r="66" spans="1:4" ht="15.75">
      <c r="A66" s="8" t="s">
        <v>11</v>
      </c>
      <c r="B66" s="21">
        <v>1165</v>
      </c>
      <c r="C66" s="21"/>
      <c r="D66" s="21"/>
    </row>
    <row r="67" spans="1:4" ht="15.75">
      <c r="A67" s="5"/>
      <c r="B67" s="21"/>
      <c r="C67" s="21"/>
      <c r="D67" s="21"/>
    </row>
    <row r="68" spans="1:4" ht="15.75">
      <c r="A68" s="8" t="s">
        <v>26</v>
      </c>
      <c r="B68" s="21">
        <v>20</v>
      </c>
      <c r="C68" s="21"/>
      <c r="D68" s="21"/>
    </row>
    <row r="69" spans="1:4" ht="15.75">
      <c r="A69" s="8"/>
      <c r="B69" s="21"/>
      <c r="C69" s="21"/>
      <c r="D69" s="21"/>
    </row>
    <row r="70" spans="1:4" ht="15.75">
      <c r="A70" s="8" t="s">
        <v>27</v>
      </c>
      <c r="B70" s="21">
        <v>30</v>
      </c>
      <c r="C70" s="21"/>
      <c r="D70" s="21"/>
    </row>
    <row r="71" spans="1:4" ht="15.75">
      <c r="A71" s="5"/>
      <c r="B71" s="21"/>
      <c r="C71" s="21"/>
      <c r="D71" s="21"/>
    </row>
    <row r="72" spans="1:4" ht="15.75">
      <c r="A72" s="8" t="s">
        <v>58</v>
      </c>
      <c r="B72" s="21">
        <v>377</v>
      </c>
      <c r="C72" s="21"/>
      <c r="D72" s="21"/>
    </row>
    <row r="73" spans="1:4" ht="15.75">
      <c r="A73" s="5" t="s">
        <v>59</v>
      </c>
      <c r="B73" s="21"/>
      <c r="C73" s="21"/>
      <c r="D73" s="21"/>
    </row>
    <row r="74" spans="1:4" ht="16.5" thickBot="1">
      <c r="A74" s="28"/>
      <c r="B74" s="29"/>
      <c r="C74" s="29"/>
      <c r="D74" s="29"/>
    </row>
    <row r="75" spans="1:4" s="9" customFormat="1" ht="16.5" thickBot="1">
      <c r="A75" s="17" t="s">
        <v>12</v>
      </c>
      <c r="B75" s="23">
        <f>SUM(B33:B73)</f>
        <v>6203</v>
      </c>
      <c r="C75" s="23">
        <f>SUM(C33:C73)</f>
        <v>0</v>
      </c>
      <c r="D75" s="23">
        <f>SUM(D33:D73)</f>
        <v>0</v>
      </c>
    </row>
    <row r="76" spans="1:4" ht="15.75">
      <c r="A76" s="10"/>
      <c r="B76" s="24"/>
      <c r="C76" s="24"/>
      <c r="D76" s="24"/>
    </row>
    <row r="77" spans="1:4" s="9" customFormat="1" ht="15.75">
      <c r="A77" s="8" t="s">
        <v>28</v>
      </c>
      <c r="B77" s="21">
        <v>18</v>
      </c>
      <c r="C77" s="21"/>
      <c r="D77" s="21"/>
    </row>
    <row r="78" spans="1:4" ht="16.5" thickBot="1">
      <c r="A78" s="11"/>
      <c r="B78" s="22"/>
      <c r="C78" s="22"/>
      <c r="D78" s="22"/>
    </row>
    <row r="79" spans="1:4" ht="16.5" thickBot="1">
      <c r="A79" s="17" t="s">
        <v>13</v>
      </c>
      <c r="B79" s="23">
        <f>SUM(B77)</f>
        <v>18</v>
      </c>
      <c r="C79" s="23">
        <f>SUM(C77)</f>
        <v>0</v>
      </c>
      <c r="D79" s="23">
        <f>SUM(D77)</f>
        <v>0</v>
      </c>
    </row>
    <row r="80" spans="1:4" ht="16.5" thickBot="1">
      <c r="A80" s="36"/>
      <c r="B80" s="37"/>
      <c r="C80" s="37"/>
      <c r="D80" s="37"/>
    </row>
    <row r="81" spans="1:4" ht="16.5" thickBot="1">
      <c r="A81" s="19" t="s">
        <v>14</v>
      </c>
      <c r="B81" s="25">
        <f>SUM(B28+B32+B75+B79)</f>
        <v>40218</v>
      </c>
      <c r="C81" s="25">
        <f>SUM(C28+C32+C75+C79)</f>
        <v>0</v>
      </c>
      <c r="D81" s="25">
        <f>SUM(D28+D32+D75+D79)</f>
        <v>0</v>
      </c>
    </row>
    <row r="82" spans="1:4" ht="15.75">
      <c r="A82" s="5"/>
      <c r="B82" s="21"/>
      <c r="C82" s="21"/>
      <c r="D82" s="21"/>
    </row>
    <row r="83" spans="1:4" ht="15.75">
      <c r="A83" s="15" t="s">
        <v>29</v>
      </c>
      <c r="B83" s="26"/>
      <c r="C83" s="26"/>
      <c r="D83" s="26"/>
    </row>
    <row r="84" spans="1:4" ht="15.75">
      <c r="A84" s="5"/>
      <c r="B84" s="21"/>
      <c r="C84" s="21"/>
      <c r="D84" s="21"/>
    </row>
    <row r="85" spans="1:4" ht="15.75">
      <c r="A85" s="8" t="s">
        <v>38</v>
      </c>
      <c r="B85" s="21">
        <v>4032</v>
      </c>
      <c r="C85" s="21"/>
      <c r="D85" s="21"/>
    </row>
    <row r="86" spans="1:4" ht="15.75">
      <c r="A86" s="5"/>
      <c r="B86" s="21"/>
      <c r="C86" s="21"/>
      <c r="D86" s="21"/>
    </row>
    <row r="87" spans="1:4" ht="15.75">
      <c r="A87" s="8" t="s">
        <v>40</v>
      </c>
      <c r="B87" s="21">
        <v>1296</v>
      </c>
      <c r="C87" s="21"/>
      <c r="D87" s="21"/>
    </row>
    <row r="88" spans="1:4" ht="15.75">
      <c r="A88" s="11"/>
      <c r="B88" s="22"/>
      <c r="C88" s="22"/>
      <c r="D88" s="22"/>
    </row>
    <row r="89" spans="1:4" ht="15.75">
      <c r="A89" s="18" t="s">
        <v>33</v>
      </c>
      <c r="B89" s="22">
        <v>150</v>
      </c>
      <c r="C89" s="22"/>
      <c r="D89" s="22"/>
    </row>
    <row r="90" spans="1:4" ht="15.75">
      <c r="A90" s="18"/>
      <c r="B90" s="22"/>
      <c r="C90" s="22"/>
      <c r="D90" s="22"/>
    </row>
    <row r="91" spans="1:4" ht="15.75">
      <c r="A91" s="18" t="s">
        <v>20</v>
      </c>
      <c r="B91" s="22">
        <v>83</v>
      </c>
      <c r="C91" s="22"/>
      <c r="D91" s="22"/>
    </row>
    <row r="92" spans="1:4" ht="15.75">
      <c r="A92" s="5" t="s">
        <v>34</v>
      </c>
      <c r="B92" s="22"/>
      <c r="C92" s="22"/>
      <c r="D92" s="22"/>
    </row>
    <row r="93" spans="1:4" ht="15.75">
      <c r="A93" s="11"/>
      <c r="B93" s="22"/>
      <c r="C93" s="22"/>
      <c r="D93" s="22"/>
    </row>
    <row r="94" spans="1:4" ht="15.75">
      <c r="A94" s="18" t="s">
        <v>22</v>
      </c>
      <c r="B94" s="22">
        <v>40</v>
      </c>
      <c r="C94" s="22"/>
      <c r="D94" s="22"/>
    </row>
    <row r="95" spans="1:4" ht="15.75">
      <c r="A95" s="11" t="s">
        <v>63</v>
      </c>
      <c r="B95" s="22"/>
      <c r="C95" s="22"/>
      <c r="D95" s="22"/>
    </row>
    <row r="96" spans="1:4" ht="15.75">
      <c r="A96" s="11"/>
      <c r="B96" s="22"/>
      <c r="C96" s="22"/>
      <c r="D96" s="22"/>
    </row>
    <row r="97" spans="1:4" ht="15.75">
      <c r="A97" s="8" t="s">
        <v>62</v>
      </c>
      <c r="B97" s="22">
        <v>68</v>
      </c>
      <c r="C97" s="22"/>
      <c r="D97" s="22"/>
    </row>
    <row r="98" spans="1:4" ht="16.5" thickBot="1">
      <c r="A98" s="5"/>
      <c r="B98" s="22"/>
      <c r="C98" s="22"/>
      <c r="D98" s="22"/>
    </row>
    <row r="99" spans="1:4" ht="16.5" thickBot="1">
      <c r="A99" s="17" t="s">
        <v>17</v>
      </c>
      <c r="B99" s="23">
        <f>SUM(B85:B98)</f>
        <v>5669</v>
      </c>
      <c r="C99" s="23">
        <f>SUM(C85:C98)</f>
        <v>0</v>
      </c>
      <c r="D99" s="23">
        <f>SUM(D85:D98)</f>
        <v>0</v>
      </c>
    </row>
    <row r="100" spans="1:4" ht="15.75">
      <c r="A100" s="10"/>
      <c r="B100" s="24"/>
      <c r="C100" s="24"/>
      <c r="D100" s="24"/>
    </row>
    <row r="101" spans="1:4" ht="15.75">
      <c r="A101" s="8" t="s">
        <v>65</v>
      </c>
      <c r="B101" s="21">
        <v>1520</v>
      </c>
      <c r="C101" s="21"/>
      <c r="D101" s="21"/>
    </row>
    <row r="102" spans="1:4" ht="16.5" thickBot="1">
      <c r="A102" s="5"/>
      <c r="B102" s="21"/>
      <c r="C102" s="21"/>
      <c r="D102" s="21"/>
    </row>
    <row r="103" spans="1:4" ht="16.5" thickBot="1">
      <c r="A103" s="16" t="s">
        <v>4</v>
      </c>
      <c r="B103" s="23">
        <f>SUM(B101:B102)</f>
        <v>1520</v>
      </c>
      <c r="C103" s="23">
        <f>SUM(C101:C102)</f>
        <v>0</v>
      </c>
      <c r="D103" s="23">
        <f>SUM(D101:D102)</f>
        <v>0</v>
      </c>
    </row>
    <row r="104" spans="1:4" ht="15.75">
      <c r="A104" s="10"/>
      <c r="B104" s="24"/>
      <c r="C104" s="24"/>
      <c r="D104" s="24"/>
    </row>
    <row r="105" spans="1:4" ht="15.75">
      <c r="A105" s="12" t="s">
        <v>30</v>
      </c>
      <c r="B105" s="24">
        <v>9472</v>
      </c>
      <c r="C105" s="24"/>
      <c r="D105" s="24"/>
    </row>
    <row r="106" spans="1:4" ht="15.75">
      <c r="A106" s="10"/>
      <c r="B106" s="24"/>
      <c r="C106" s="24"/>
      <c r="D106" s="24"/>
    </row>
    <row r="107" spans="1:4" ht="15.75">
      <c r="A107" s="12" t="s">
        <v>31</v>
      </c>
      <c r="B107" s="24">
        <v>220</v>
      </c>
      <c r="C107" s="24"/>
      <c r="D107" s="24"/>
    </row>
    <row r="108" spans="1:4" ht="15.75">
      <c r="A108" s="10" t="s">
        <v>60</v>
      </c>
      <c r="B108" s="24"/>
      <c r="C108" s="24"/>
      <c r="D108" s="24"/>
    </row>
    <row r="109" spans="1:4" ht="15.75">
      <c r="A109" s="10" t="s">
        <v>41</v>
      </c>
      <c r="B109" s="24"/>
      <c r="C109" s="24"/>
      <c r="D109" s="24"/>
    </row>
    <row r="110" spans="1:4" ht="15.75">
      <c r="A110" s="10"/>
      <c r="B110" s="24"/>
      <c r="C110" s="24"/>
      <c r="D110" s="24"/>
    </row>
    <row r="111" spans="1:4" ht="15.75">
      <c r="A111" s="12" t="s">
        <v>61</v>
      </c>
      <c r="B111" s="24">
        <v>79</v>
      </c>
      <c r="C111" s="24"/>
      <c r="D111" s="24"/>
    </row>
    <row r="112" spans="1:4" ht="15.75">
      <c r="A112" s="10"/>
      <c r="B112" s="24"/>
      <c r="C112" s="24"/>
      <c r="D112" s="24"/>
    </row>
    <row r="113" spans="1:4" ht="15.75">
      <c r="A113" s="8" t="s">
        <v>9</v>
      </c>
      <c r="B113" s="24">
        <v>275</v>
      </c>
      <c r="C113" s="24"/>
      <c r="D113" s="24"/>
    </row>
    <row r="114" spans="1:4" ht="15.75">
      <c r="A114" s="5"/>
      <c r="B114" s="24"/>
      <c r="C114" s="24"/>
      <c r="D114" s="24"/>
    </row>
    <row r="115" spans="1:4" ht="15.75">
      <c r="A115" s="8" t="s">
        <v>10</v>
      </c>
      <c r="B115" s="27">
        <v>119</v>
      </c>
      <c r="C115" s="27"/>
      <c r="D115" s="27"/>
    </row>
    <row r="116" spans="1:4" ht="15.75">
      <c r="A116" s="5"/>
      <c r="B116" s="20"/>
      <c r="C116" s="20"/>
      <c r="D116" s="20"/>
    </row>
    <row r="117" spans="1:4" ht="15.75">
      <c r="A117" s="8" t="s">
        <v>5</v>
      </c>
      <c r="B117" s="21">
        <v>1200</v>
      </c>
      <c r="C117" s="21"/>
      <c r="D117" s="21"/>
    </row>
    <row r="118" spans="1:4" ht="15.75">
      <c r="A118" s="5"/>
      <c r="B118" s="21"/>
      <c r="C118" s="21"/>
      <c r="D118" s="21"/>
    </row>
    <row r="119" spans="1:4" ht="15.75">
      <c r="A119" s="8" t="s">
        <v>6</v>
      </c>
      <c r="B119" s="21">
        <v>425</v>
      </c>
      <c r="C119" s="21"/>
      <c r="D119" s="21"/>
    </row>
    <row r="120" spans="1:4" ht="15.75">
      <c r="A120" s="5"/>
      <c r="B120" s="21"/>
      <c r="C120" s="21"/>
      <c r="D120" s="21"/>
    </row>
    <row r="121" spans="1:4" ht="15.75">
      <c r="A121" s="8" t="s">
        <v>7</v>
      </c>
      <c r="B121" s="21">
        <v>540</v>
      </c>
      <c r="C121" s="21"/>
      <c r="D121" s="21"/>
    </row>
    <row r="122" spans="1:4" ht="15.75">
      <c r="A122" s="5"/>
      <c r="B122" s="21"/>
      <c r="C122" s="21"/>
      <c r="D122" s="21"/>
    </row>
    <row r="123" spans="1:4" ht="15.75">
      <c r="A123" s="8" t="s">
        <v>11</v>
      </c>
      <c r="B123" s="21">
        <v>3329</v>
      </c>
      <c r="C123" s="21"/>
      <c r="D123" s="21"/>
    </row>
    <row r="124" spans="1:4" ht="16.5" thickBot="1">
      <c r="A124" s="8"/>
      <c r="B124" s="21"/>
      <c r="C124" s="21"/>
      <c r="D124" s="21"/>
    </row>
    <row r="125" spans="1:4" ht="16.5" thickBot="1">
      <c r="A125" s="17" t="s">
        <v>12</v>
      </c>
      <c r="B125" s="23">
        <f>SUM(B105:B124)</f>
        <v>15659</v>
      </c>
      <c r="C125" s="23">
        <f>SUM(C105:C124)</f>
        <v>0</v>
      </c>
      <c r="D125" s="23">
        <f>SUM(D105:D124)</f>
        <v>0</v>
      </c>
    </row>
    <row r="126" spans="1:4" ht="16.5" thickBot="1">
      <c r="A126" s="5"/>
      <c r="B126" s="21"/>
      <c r="C126" s="21"/>
      <c r="D126" s="21"/>
    </row>
    <row r="127" spans="1:4" ht="16.5" thickBot="1">
      <c r="A127" s="19" t="s">
        <v>14</v>
      </c>
      <c r="B127" s="25">
        <f>SUM(B99+B103+B125)</f>
        <v>22848</v>
      </c>
      <c r="C127" s="25">
        <f>SUM(C99+C103+C125)</f>
        <v>0</v>
      </c>
      <c r="D127" s="25">
        <f>SUM(D99+D103+D125)</f>
        <v>0</v>
      </c>
    </row>
    <row r="128" spans="1:4" ht="16.5" thickBot="1">
      <c r="A128" s="11"/>
      <c r="B128" s="22"/>
      <c r="C128" s="22"/>
      <c r="D128" s="22"/>
    </row>
    <row r="129" spans="1:4" ht="16.5" thickBot="1">
      <c r="A129" s="34" t="s">
        <v>43</v>
      </c>
      <c r="B129" s="35">
        <f>SUM(B81+B127)</f>
        <v>63066</v>
      </c>
      <c r="C129" s="35">
        <f>SUM(C81+C127)</f>
        <v>0</v>
      </c>
      <c r="D129" s="35">
        <f>SUM(D81+D127)</f>
        <v>0</v>
      </c>
    </row>
    <row r="130" spans="1:4" ht="16.5" thickBot="1">
      <c r="A130" s="30" t="s">
        <v>42</v>
      </c>
      <c r="B130" s="33">
        <v>0</v>
      </c>
      <c r="C130" s="33">
        <v>0</v>
      </c>
      <c r="D130" s="33"/>
    </row>
    <row r="131" spans="1:4" ht="16.5" thickBot="1">
      <c r="A131" s="31" t="s">
        <v>32</v>
      </c>
      <c r="B131" s="32">
        <f>SUM(B129+B130)</f>
        <v>63066</v>
      </c>
      <c r="C131" s="32">
        <f>SUM(C129+C130)</f>
        <v>0</v>
      </c>
      <c r="D131" s="32">
        <f>SUM(D129+D130)</f>
        <v>0</v>
      </c>
    </row>
  </sheetData>
  <sheetProtection/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kiadásai szakfeladatonként
Óvoda &amp;U (e Ft-ban)&amp;R&amp;"Calibri,Félkövér"17.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2013-02-08T16:34:33Z</cp:lastPrinted>
  <dcterms:created xsi:type="dcterms:W3CDTF">2011-09-05T12:05:24Z</dcterms:created>
  <dcterms:modified xsi:type="dcterms:W3CDTF">2013-02-08T16:35:18Z</dcterms:modified>
  <cp:category/>
  <cp:version/>
  <cp:contentType/>
  <cp:contentStatus/>
</cp:coreProperties>
</file>