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8\módosítás 2018.09.25\módosító\"/>
    </mc:Choice>
  </mc:AlternateContent>
  <xr:revisionPtr revIDLastSave="0" documentId="13_ncr:1_{12F394C8-7E28-4368-8C69-571EE48AE185}" xr6:coauthVersionLast="36" xr6:coauthVersionMax="36" xr10:uidLastSave="{00000000-0000-0000-0000-000000000000}"/>
  <bookViews>
    <workbookView xWindow="480" yWindow="75" windowWidth="27795" windowHeight="12345" xr2:uid="{00000000-000D-0000-FFFF-FFFF00000000}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E20" i="1" l="1"/>
  <c r="E21" i="1"/>
  <c r="E18" i="1" l="1"/>
  <c r="C20" i="1"/>
  <c r="C29" i="1" s="1"/>
  <c r="C38" i="1" s="1"/>
  <c r="E10" i="1" l="1"/>
  <c r="E11" i="1"/>
  <c r="E17" i="1" s="1"/>
  <c r="E28" i="1"/>
  <c r="E35" i="1"/>
  <c r="E29" i="1" l="1"/>
  <c r="E38" i="1" s="1"/>
  <c r="D35" i="1"/>
  <c r="D28" i="1"/>
  <c r="D20" i="1"/>
  <c r="D17" i="1"/>
  <c r="D11" i="1"/>
  <c r="D10" i="1"/>
  <c r="D29" i="1" l="1"/>
  <c r="D38" i="1" s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<sst xmlns="http://schemas.openxmlformats.org/spreadsheetml/2006/main" count="73" uniqueCount="73">
  <si>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</si>
  <si>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</si>
  <si>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</si>
  <si>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</si>
  <si>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</si>
  <si>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</si>
  <si>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</si>
  <si>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</si>
  <si>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</si>
  <si>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</si>
  <si>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</si>
  <si>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</si>
  <si>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</si>
  <si>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</si>
  <si>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</si>
  <si>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</si>
  <si>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</si>
  <si>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</si>
  <si>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</si>
  <si>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</si>
  <si>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</si>
  <si>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</si>
  <si>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</si>
  <si>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</si>
  <si>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</si>
  <si>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</si>
  <si>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</si>
  <si>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</si>
  <si>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</si>
  <si>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</si>
  <si>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</si>
  <si>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</si>
  <si>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</si>
  <si>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</si>
  <si>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</si>
  <si>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</si>
  <si>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</si>
  <si>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</si>
  <si>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</si>
  <si>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</si>
  <si>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</si>
  <si>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</si>
  <si>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</si>
  <si>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</si>
  <si>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</si>
  <si>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</si>
  <si>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</si>
  <si>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</si>
  <si>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</si>
  <si>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</si>
  <si>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</si>
  <si>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</si>
  <si>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</si>
  <si>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</si>
  <si>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</si>
  <si>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</si>
  <si>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</si>
  <si>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</si>
  <si>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</si>
  <si>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</si>
  <si>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</si>
  <si>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</si>
  <si>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</si>
  <si>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</si>
  <si>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</si>
  <si>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</si>
  <si>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</si>
  <si>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</si>
  <si>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</si>
  <si>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Eltérés</t>
  </si>
  <si>
    <t>4. melléklet</t>
  </si>
  <si>
    <t>Ft-ban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</si>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</sst>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8"/>
  <sheetViews>
    <sheetView tabSelected="1" zoomScale="120" zoomScaleNormal="120" workbookViewId="0">
      <selection activeCell="A4" sqref="A4:E4"/>
    </sheetView>
  </sheetViews>
  <sheetFormatPr defaultRowHeight="12.75" x14ac:dyDescent="0.2"/>
  <cols>
    <col min="1" max="1" width="6" style="2" customWidth="1"/>
    <col min="2" max="2" width="49.42578125" style="6" customWidth="1"/>
    <col min="3" max="3" width="10" style="2" bestFit="1" customWidth="1"/>
    <col min="4" max="4" width="11.85546875" style="2" bestFit="1" customWidth="1"/>
    <col min="5" max="5" width="11.140625" style="1" customWidth="1"/>
    <col min="6" max="16384" width="9.140625" style="1"/>
  </cols>
  <sheetData>
    <row r="2" spans="1:5" ht="17.25" customHeight="1" x14ac:dyDescent="0.2">
      <c r="A2" s="25" t="s">
        <v>70</v>
      </c>
      <c r="B2" s="25"/>
      <c r="C2" s="25"/>
      <c r="D2" s="25"/>
      <c r="E2" s="25"/>
    </row>
    <row r="3" spans="1:5" ht="21" customHeight="1" x14ac:dyDescent="0.2">
      <c r="A3" s="25" t="s">
        <v>72</v>
      </c>
      <c r="B3" s="25"/>
      <c r="C3" s="25"/>
      <c r="D3" s="25"/>
      <c r="E3" s="25"/>
    </row>
    <row r="4" spans="1:5" ht="22.5" customHeight="1" x14ac:dyDescent="0.2">
      <c r="A4" s="25" t="s">
        <v>68</v>
      </c>
      <c r="B4" s="25"/>
      <c r="C4" s="25"/>
      <c r="D4" s="25"/>
      <c r="E4" s="25"/>
    </row>
    <row r="5" spans="1:5" x14ac:dyDescent="0.2">
      <c r="E5" s="12" t="s">
        <v>71</v>
      </c>
    </row>
    <row r="6" spans="1:5" s="7" customFormat="1" ht="27" customHeight="1" x14ac:dyDescent="0.2">
      <c r="A6" s="13" t="s">
        <v>0</v>
      </c>
      <c r="B6" s="13" t="s">
        <v>1</v>
      </c>
      <c r="C6" s="14" t="s">
        <v>2</v>
      </c>
      <c r="D6" s="14" t="s">
        <v>3</v>
      </c>
      <c r="E6" s="14" t="s">
        <v>69</v>
      </c>
    </row>
    <row r="7" spans="1:5" ht="25.5" hidden="1" x14ac:dyDescent="0.2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hidden="1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hidden="1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31.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5.5" hidden="1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hidden="1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hidden="1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hidden="1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hidden="1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hidden="1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ht="15" customHeight="1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29.25" customHeight="1" x14ac:dyDescent="0.2">
      <c r="A18" s="15" t="s">
        <v>26</v>
      </c>
      <c r="B18" s="16" t="s">
        <v>27</v>
      </c>
      <c r="C18" s="17">
        <v>0</v>
      </c>
      <c r="D18" s="17">
        <v>16310165</v>
      </c>
      <c r="E18" s="17">
        <f>D18-C18</f>
        <v>16310165</v>
      </c>
    </row>
    <row r="19" spans="1:5" ht="18.75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18" customHeight="1" x14ac:dyDescent="0.2">
      <c r="A20" s="8" t="s">
        <v>30</v>
      </c>
      <c r="B20" s="9" t="s">
        <v>31</v>
      </c>
      <c r="C20" s="10">
        <f>SUM(C18:C19)</f>
        <v>0</v>
      </c>
      <c r="D20" s="10">
        <f>SUM(D18:D19)</f>
        <v>16310165</v>
      </c>
      <c r="E20" s="10">
        <f>E18+E19</f>
        <v>16310165</v>
      </c>
    </row>
    <row r="21" spans="1:5" ht="19.5" customHeight="1" x14ac:dyDescent="0.2">
      <c r="A21" s="3" t="s">
        <v>32</v>
      </c>
      <c r="B21" s="4" t="s">
        <v>33</v>
      </c>
      <c r="C21" s="5">
        <v>0</v>
      </c>
      <c r="D21" s="5">
        <v>815865</v>
      </c>
      <c r="E21" s="10">
        <f>D21-C21</f>
        <v>815865</v>
      </c>
    </row>
    <row r="22" spans="1:5" ht="14.1" hidden="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hidden="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hidden="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hidden="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hidden="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hidden="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5.75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30" customHeight="1" x14ac:dyDescent="0.2">
      <c r="A29" s="18" t="s">
        <v>48</v>
      </c>
      <c r="B29" s="19" t="s">
        <v>49</v>
      </c>
      <c r="C29" s="20">
        <f>C10+C17+C20+C21+C22+C23+C24+C25+C28</f>
        <v>0</v>
      </c>
      <c r="D29" s="20">
        <f>D10+D17+D20+D21+D22+D23+D24+D25+D28</f>
        <v>17126030</v>
      </c>
      <c r="E29" s="20">
        <f>E10+E17+E20+E21+E22+E23+E24+E25+E28</f>
        <v>17126030</v>
      </c>
    </row>
    <row r="30" spans="1:5" ht="30" hidden="1" x14ac:dyDescent="0.2">
      <c r="A30" s="15" t="s">
        <v>50</v>
      </c>
      <c r="B30" s="16" t="s">
        <v>51</v>
      </c>
      <c r="C30" s="21">
        <v>0</v>
      </c>
      <c r="D30" s="21">
        <v>0</v>
      </c>
      <c r="E30" s="21">
        <v>0</v>
      </c>
    </row>
    <row r="31" spans="1:5" ht="17.25" hidden="1" customHeight="1" x14ac:dyDescent="0.2">
      <c r="A31" s="15" t="s">
        <v>52</v>
      </c>
      <c r="B31" s="16" t="s">
        <v>53</v>
      </c>
      <c r="C31" s="21">
        <v>0</v>
      </c>
      <c r="D31" s="21">
        <v>0</v>
      </c>
      <c r="E31" s="21">
        <v>0</v>
      </c>
    </row>
    <row r="32" spans="1:5" ht="15" hidden="1" x14ac:dyDescent="0.2">
      <c r="A32" s="15" t="s">
        <v>54</v>
      </c>
      <c r="B32" s="16" t="s">
        <v>55</v>
      </c>
      <c r="C32" s="21">
        <v>0</v>
      </c>
      <c r="D32" s="21">
        <v>0</v>
      </c>
      <c r="E32" s="21">
        <v>0</v>
      </c>
    </row>
    <row r="33" spans="1:5" ht="30" hidden="1" x14ac:dyDescent="0.2">
      <c r="A33" s="15" t="s">
        <v>56</v>
      </c>
      <c r="B33" s="16" t="s">
        <v>57</v>
      </c>
      <c r="C33" s="21">
        <v>0</v>
      </c>
      <c r="D33" s="21">
        <v>0</v>
      </c>
      <c r="E33" s="21">
        <v>0</v>
      </c>
    </row>
    <row r="34" spans="1:5" ht="30" hidden="1" x14ac:dyDescent="0.2">
      <c r="A34" s="15" t="s">
        <v>58</v>
      </c>
      <c r="B34" s="16" t="s">
        <v>59</v>
      </c>
      <c r="C34" s="21">
        <v>0</v>
      </c>
      <c r="D34" s="21">
        <v>0</v>
      </c>
      <c r="E34" s="21">
        <v>0</v>
      </c>
    </row>
    <row r="35" spans="1:5" ht="18" customHeight="1" x14ac:dyDescent="0.2">
      <c r="A35" s="18" t="s">
        <v>60</v>
      </c>
      <c r="B35" s="19" t="s">
        <v>61</v>
      </c>
      <c r="C35" s="20">
        <v>0</v>
      </c>
      <c r="D35" s="20">
        <f>SUM(D30:D34)</f>
        <v>0</v>
      </c>
      <c r="E35" s="20">
        <f>SUM(E30:E34)</f>
        <v>0</v>
      </c>
    </row>
    <row r="36" spans="1:5" ht="15.75" hidden="1" customHeight="1" x14ac:dyDescent="0.2">
      <c r="A36" s="15" t="s">
        <v>62</v>
      </c>
      <c r="B36" s="16" t="s">
        <v>63</v>
      </c>
      <c r="C36" s="21">
        <v>0</v>
      </c>
      <c r="D36" s="21">
        <v>0</v>
      </c>
      <c r="E36" s="21">
        <v>0</v>
      </c>
    </row>
    <row r="37" spans="1:5" ht="15" hidden="1" customHeight="1" x14ac:dyDescent="0.2">
      <c r="A37" s="15" t="s">
        <v>64</v>
      </c>
      <c r="B37" s="16" t="s">
        <v>65</v>
      </c>
      <c r="C37" s="21">
        <v>0</v>
      </c>
      <c r="D37" s="21">
        <v>0</v>
      </c>
      <c r="E37" s="21">
        <v>0</v>
      </c>
    </row>
    <row r="38" spans="1:5" s="11" customFormat="1" ht="23.25" customHeight="1" x14ac:dyDescent="0.2">
      <c r="A38" s="22" t="s">
        <v>66</v>
      </c>
      <c r="B38" s="23" t="s">
        <v>67</v>
      </c>
      <c r="C38" s="24">
        <f>C29+C35+C36+C37</f>
        <v>0</v>
      </c>
      <c r="D38" s="24">
        <f>D29+D35+D36+D37</f>
        <v>17126030</v>
      </c>
      <c r="E38" s="24">
        <f>E29+E35+E36+E37</f>
        <v>17126030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2018-09-21T05:57:49Z</cp:lastPrinted>
  <dcterms:created xsi:type="dcterms:W3CDTF">2017-04-10T06:48:58Z</dcterms:created>
  <dcterms:modified xsi:type="dcterms:W3CDTF">2018-09-21T05:57:49Z</dcterms:modified>
</cp:coreProperties>
</file>