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<sst xmlns="http://schemas.openxmlformats.org/spreadsheetml/2006/main" count="52" uniqueCount="47">
  <si>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>Beruházások bemutatása címenként</t>
  </si>
  <si>
    <t>Megnevezés</t>
  </si>
  <si>
    <t>önerő</t>
  </si>
  <si>
    <t>támogatás</t>
  </si>
  <si>
    <t>E Ft-ban</t>
  </si>
  <si>
    <t>összesen:</t>
  </si>
  <si>
    <t>Önkormányzat összesen:</t>
  </si>
  <si>
    <t>Önkormányzat:</t>
  </si>
  <si>
    <t>Polgármesteri Hivatal:</t>
  </si>
  <si>
    <t>Intézmények:</t>
  </si>
  <si>
    <t>Gamesz:</t>
  </si>
  <si>
    <t>ÁMK:</t>
  </si>
  <si>
    <t xml:space="preserve"> </t>
  </si>
  <si>
    <t>2019. évi
teljes összeg</t>
  </si>
  <si>
    <t>2019. évi</t>
  </si>
  <si>
    <t xml:space="preserve">2019. év utáni évek
kötelezettségei
</t>
  </si>
  <si>
    <t>TOP-5.2.1-15-BK1-2016-00003 Komplex programok Szabadszálláson a társ-i …</t>
  </si>
  <si>
    <t>TOP-4.2.1-15-BK1-2016-00002 Szociális alapszolg. Infrastruktúrájának bővítése …</t>
  </si>
  <si>
    <t>TOP-4.3.1-15-BK1-2016-00004 Leromlott városi területek …</t>
  </si>
  <si>
    <t>TOP-3.1.1.-16-BK1-2017-00002 Fenntartható települési közlekedés</t>
  </si>
  <si>
    <t>TOP-4.2.1-16-BK1-2017-00006 Konyha II.</t>
  </si>
  <si>
    <t>Bölcsődei fejlesztési program</t>
  </si>
  <si>
    <t>VP6-7.2.17.4.1-16 Kísérleti út + 
gépbeszerzés</t>
  </si>
  <si>
    <t>ASP rendszer kiépítésének folyt.</t>
  </si>
  <si>
    <t>Konyhai eszközök pótlása</t>
  </si>
  <si>
    <t>3 db laptop háziorvosokhoz</t>
  </si>
  <si>
    <t>Min.feltételek eszk. háziorvos</t>
  </si>
  <si>
    <t>Adatbázis vás. háziorvos</t>
  </si>
  <si>
    <t>Nőgyógyászati eszközök</t>
  </si>
  <si>
    <t>Járóbeteg: asztal, szekrény …</t>
  </si>
  <si>
    <t>Járóbeteg: min. felt. eszközök</t>
  </si>
  <si>
    <t>Óvoda - rozsdamentes asztalok</t>
  </si>
  <si>
    <t>Bölcsőde - 1 db laptop</t>
  </si>
  <si>
    <t>Könyvtár - 1 db számítógép</t>
  </si>
  <si>
    <t>KH - TV eszközök, szoftver</t>
  </si>
  <si>
    <t>KH - színházterem világítás</t>
  </si>
  <si>
    <t>Alapszolgáltatási Központ:</t>
  </si>
  <si>
    <t>Kisértékű tárgyieszközök</t>
  </si>
  <si>
    <t>Gépkocsi vásárlás</t>
  </si>
  <si>
    <t>Személyi
juttatás</t>
  </si>
  <si>
    <t>M. adót
terh. jár.</t>
  </si>
  <si>
    <t>Dologi</t>
  </si>
  <si>
    <t>Beruházás</t>
  </si>
  <si>
    <t>Teljes összegből:</t>
  </si>
  <si>
    <t>Közfogl. eszközök</t>
  </si>
  <si>
    <t>Kisértékű eszközök</t>
  </si>
  <si>
    <t>5/A. sz. melléklet a  8/2019. (V.16.) sz.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</si>
</sst>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43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3" fontId="5" fillId="0" borderId="12" xfId="0" applyNumberFormat="1" applyFont="1" applyBorder="1" applyAlignment="1" quotePrefix="1">
      <alignment horizontal="right"/>
    </xf>
    <xf numFmtId="3" fontId="1" fillId="0" borderId="12" xfId="0" applyNumberFormat="1" applyFont="1" applyBorder="1" applyAlignment="1" quotePrefix="1">
      <alignment horizontal="right"/>
    </xf>
    <xf numFmtId="3" fontId="5" fillId="0" borderId="1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 quotePrefix="1">
      <alignment horizontal="left"/>
    </xf>
    <xf numFmtId="0" fontId="5" fillId="0" borderId="12" xfId="0" applyFont="1" applyBorder="1" applyAlignment="1" quotePrefix="1">
      <alignment horizontal="left"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1" xfId="0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 quotePrefix="1">
      <alignment horizontal="left"/>
    </xf>
    <xf numFmtId="0" fontId="1" fillId="0" borderId="12" xfId="0" applyFont="1" applyBorder="1" applyAlignment="1" quotePrefix="1">
      <alignment horizontal="left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1" fillId="0" borderId="10" xfId="0" applyFont="1" applyBorder="1" applyAlignment="1" quotePrefix="1">
      <alignment/>
    </xf>
    <xf numFmtId="3" fontId="5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4" max="4" width="10.7109375" style="0" customWidth="1"/>
    <col min="7" max="8" width="9.57421875" style="0" customWidth="1"/>
    <col min="9" max="9" width="12.57421875" style="0" customWidth="1"/>
    <col min="10" max="10" width="12.28125" style="0" customWidth="1"/>
    <col min="11" max="11" width="14.140625" style="0" customWidth="1"/>
  </cols>
  <sheetData>
    <row r="1" spans="1:13" ht="15.75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2"/>
      <c r="M1" s="2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86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3"/>
      <c r="M4" s="3"/>
    </row>
    <row r="5" spans="1:13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1"/>
      <c r="B6" s="1"/>
      <c r="C6" s="1"/>
      <c r="D6" s="1"/>
      <c r="E6" s="1"/>
      <c r="F6" s="1"/>
      <c r="G6" s="1"/>
      <c r="H6" s="1"/>
      <c r="I6" s="1"/>
      <c r="J6" s="1"/>
      <c r="K6" s="2" t="s">
        <v>4</v>
      </c>
      <c r="L6" s="1"/>
      <c r="M6" s="1"/>
    </row>
    <row r="7" spans="1:13" ht="15.75">
      <c r="A7" s="74" t="s">
        <v>1</v>
      </c>
      <c r="B7" s="74"/>
      <c r="C7" s="81"/>
      <c r="D7" s="80" t="s">
        <v>13</v>
      </c>
      <c r="E7" s="82" t="s">
        <v>43</v>
      </c>
      <c r="F7" s="83"/>
      <c r="G7" s="83"/>
      <c r="H7" s="84"/>
      <c r="I7" s="74" t="s">
        <v>14</v>
      </c>
      <c r="J7" s="74"/>
      <c r="K7" s="61" t="s">
        <v>15</v>
      </c>
      <c r="L7" s="1"/>
      <c r="M7" s="1"/>
    </row>
    <row r="8" spans="1:13" ht="30.75" customHeight="1">
      <c r="A8" s="81"/>
      <c r="B8" s="81"/>
      <c r="C8" s="81"/>
      <c r="D8" s="81"/>
      <c r="E8" s="44" t="s">
        <v>39</v>
      </c>
      <c r="F8" s="44" t="s">
        <v>40</v>
      </c>
      <c r="G8" s="45" t="s">
        <v>41</v>
      </c>
      <c r="H8" s="45" t="s">
        <v>42</v>
      </c>
      <c r="I8" s="4" t="s">
        <v>2</v>
      </c>
      <c r="J8" s="4" t="s">
        <v>3</v>
      </c>
      <c r="K8" s="62"/>
      <c r="L8" s="1"/>
      <c r="M8" s="1"/>
    </row>
    <row r="9" spans="1:13" ht="15.75">
      <c r="A9" s="70" t="s">
        <v>7</v>
      </c>
      <c r="B9" s="71"/>
      <c r="C9" s="71"/>
      <c r="D9" s="71"/>
      <c r="E9" s="71"/>
      <c r="F9" s="71"/>
      <c r="G9" s="71"/>
      <c r="H9" s="71"/>
      <c r="I9" s="71"/>
      <c r="J9" s="71"/>
      <c r="K9" s="72"/>
      <c r="L9" s="1"/>
      <c r="M9" s="1"/>
    </row>
    <row r="10" spans="1:13" ht="38.25" customHeight="1">
      <c r="A10" s="73" t="s">
        <v>16</v>
      </c>
      <c r="B10" s="67"/>
      <c r="C10" s="68"/>
      <c r="D10" s="39">
        <v>90232</v>
      </c>
      <c r="E10" s="38">
        <v>761</v>
      </c>
      <c r="F10" s="38">
        <v>206</v>
      </c>
      <c r="G10" s="40">
        <v>14841</v>
      </c>
      <c r="H10" s="40">
        <v>74424</v>
      </c>
      <c r="I10" s="13">
        <v>0</v>
      </c>
      <c r="J10" s="13">
        <v>90232</v>
      </c>
      <c r="K10" s="13">
        <v>4558</v>
      </c>
      <c r="L10" s="1"/>
      <c r="M10" s="1"/>
    </row>
    <row r="11" spans="1:13" ht="15.75" hidden="1">
      <c r="A11" s="63"/>
      <c r="B11" s="90"/>
      <c r="C11" s="91"/>
      <c r="D11" s="39"/>
      <c r="E11" s="38"/>
      <c r="F11" s="38"/>
      <c r="G11" s="40"/>
      <c r="H11" s="40"/>
      <c r="I11" s="13"/>
      <c r="J11" s="13"/>
      <c r="K11" s="13"/>
      <c r="L11" s="1"/>
      <c r="M11" s="1"/>
    </row>
    <row r="12" spans="1:13" ht="40.5" customHeight="1">
      <c r="A12" s="73" t="s">
        <v>17</v>
      </c>
      <c r="B12" s="67"/>
      <c r="C12" s="68"/>
      <c r="D12" s="39">
        <v>24358</v>
      </c>
      <c r="E12" s="38">
        <v>1025</v>
      </c>
      <c r="F12" s="38">
        <v>225</v>
      </c>
      <c r="G12" s="40">
        <v>3956</v>
      </c>
      <c r="H12" s="40">
        <v>19152</v>
      </c>
      <c r="I12" s="13">
        <v>3187</v>
      </c>
      <c r="J12" s="13">
        <v>21171</v>
      </c>
      <c r="K12" s="13">
        <v>0</v>
      </c>
      <c r="L12" s="1"/>
      <c r="M12" s="1"/>
    </row>
    <row r="13" spans="1:13" ht="27" customHeight="1">
      <c r="A13" s="73" t="s">
        <v>18</v>
      </c>
      <c r="B13" s="67"/>
      <c r="C13" s="68"/>
      <c r="D13" s="39">
        <v>381228</v>
      </c>
      <c r="E13" s="38">
        <v>0</v>
      </c>
      <c r="F13" s="38">
        <v>0</v>
      </c>
      <c r="G13" s="40">
        <v>38327</v>
      </c>
      <c r="H13" s="40">
        <v>342901</v>
      </c>
      <c r="I13" s="13">
        <v>0</v>
      </c>
      <c r="J13" s="13">
        <v>381228</v>
      </c>
      <c r="K13" s="13">
        <v>0</v>
      </c>
      <c r="L13" s="1"/>
      <c r="M13" s="1"/>
    </row>
    <row r="14" spans="1:13" ht="15.75" hidden="1">
      <c r="A14" s="87"/>
      <c r="B14" s="88"/>
      <c r="C14" s="89"/>
      <c r="D14" s="43"/>
      <c r="E14" s="41"/>
      <c r="F14" s="41"/>
      <c r="G14" s="40"/>
      <c r="H14" s="40"/>
      <c r="I14" s="13"/>
      <c r="J14" s="13"/>
      <c r="K14" s="13"/>
      <c r="L14" s="1"/>
      <c r="M14" s="1"/>
    </row>
    <row r="15" spans="1:13" ht="27.75" customHeight="1">
      <c r="A15" s="73" t="s">
        <v>19</v>
      </c>
      <c r="B15" s="67"/>
      <c r="C15" s="68"/>
      <c r="D15" s="39">
        <v>123739</v>
      </c>
      <c r="E15" s="38">
        <v>2662</v>
      </c>
      <c r="F15" s="38">
        <v>586</v>
      </c>
      <c r="G15" s="40">
        <v>9746</v>
      </c>
      <c r="H15" s="40">
        <v>110745</v>
      </c>
      <c r="I15" s="13">
        <v>0</v>
      </c>
      <c r="J15" s="13">
        <v>123739</v>
      </c>
      <c r="K15" s="13">
        <v>0</v>
      </c>
      <c r="L15" s="1"/>
      <c r="M15" s="1" t="s">
        <v>12</v>
      </c>
    </row>
    <row r="16" spans="1:13" ht="27.75" customHeight="1">
      <c r="A16" s="73" t="s">
        <v>20</v>
      </c>
      <c r="B16" s="67"/>
      <c r="C16" s="68"/>
      <c r="D16" s="39">
        <v>94994</v>
      </c>
      <c r="E16" s="38">
        <v>2025</v>
      </c>
      <c r="F16" s="38">
        <v>445</v>
      </c>
      <c r="G16" s="40">
        <v>7322</v>
      </c>
      <c r="H16" s="40">
        <v>85202</v>
      </c>
      <c r="I16" s="13">
        <v>0</v>
      </c>
      <c r="J16" s="13">
        <v>94994</v>
      </c>
      <c r="K16" s="13">
        <v>0</v>
      </c>
      <c r="L16" s="1"/>
      <c r="M16" s="1"/>
    </row>
    <row r="17" spans="1:13" ht="15.75">
      <c r="A17" s="66" t="s">
        <v>21</v>
      </c>
      <c r="B17" s="67"/>
      <c r="C17" s="68"/>
      <c r="D17" s="39">
        <v>69891</v>
      </c>
      <c r="E17" s="38">
        <v>0</v>
      </c>
      <c r="F17" s="38">
        <v>0</v>
      </c>
      <c r="G17" s="40">
        <v>0</v>
      </c>
      <c r="H17" s="40">
        <v>69891</v>
      </c>
      <c r="I17" s="13">
        <v>0</v>
      </c>
      <c r="J17" s="13">
        <v>69891</v>
      </c>
      <c r="K17" s="13">
        <v>145419</v>
      </c>
      <c r="L17" s="1"/>
      <c r="M17" s="1"/>
    </row>
    <row r="18" spans="1:13" ht="26.25" customHeight="1">
      <c r="A18" s="73" t="s">
        <v>22</v>
      </c>
      <c r="B18" s="67"/>
      <c r="C18" s="68"/>
      <c r="D18" s="39">
        <v>12694</v>
      </c>
      <c r="E18" s="38">
        <v>0</v>
      </c>
      <c r="F18" s="38">
        <v>0</v>
      </c>
      <c r="G18" s="40">
        <v>0</v>
      </c>
      <c r="H18" s="40">
        <v>12694</v>
      </c>
      <c r="I18" s="13">
        <v>3166</v>
      </c>
      <c r="J18" s="13">
        <v>9528</v>
      </c>
      <c r="K18" s="13">
        <v>0</v>
      </c>
      <c r="L18" s="1"/>
      <c r="M18" s="1"/>
    </row>
    <row r="19" spans="1:13" ht="26.25" customHeight="1">
      <c r="A19" s="66" t="s">
        <v>38</v>
      </c>
      <c r="B19" s="67"/>
      <c r="C19" s="68"/>
      <c r="D19" s="39">
        <v>1575</v>
      </c>
      <c r="E19" s="38">
        <v>0</v>
      </c>
      <c r="F19" s="38">
        <v>0</v>
      </c>
      <c r="G19" s="40">
        <v>0</v>
      </c>
      <c r="H19" s="40">
        <v>1575</v>
      </c>
      <c r="I19" s="13">
        <v>2000</v>
      </c>
      <c r="J19" s="13">
        <v>0</v>
      </c>
      <c r="K19" s="13">
        <v>0</v>
      </c>
      <c r="L19" s="1"/>
      <c r="M19" s="1"/>
    </row>
    <row r="20" spans="1:13" ht="15.75">
      <c r="A20" s="66" t="s">
        <v>44</v>
      </c>
      <c r="B20" s="67"/>
      <c r="C20" s="68"/>
      <c r="D20" s="38">
        <v>11303</v>
      </c>
      <c r="E20" s="38"/>
      <c r="F20" s="38"/>
      <c r="G20" s="40"/>
      <c r="H20" s="40">
        <v>11303</v>
      </c>
      <c r="I20" s="13"/>
      <c r="J20" s="13">
        <v>11303</v>
      </c>
      <c r="K20" s="13"/>
      <c r="L20" s="1"/>
      <c r="M20" s="1"/>
    </row>
    <row r="21" spans="1:13" ht="15.75">
      <c r="A21" s="93" t="s">
        <v>5</v>
      </c>
      <c r="B21" s="93"/>
      <c r="C21" s="93"/>
      <c r="D21" s="14">
        <f aca="true" t="shared" si="0" ref="D21:K21">SUM(D10:D20)</f>
        <v>810014</v>
      </c>
      <c r="E21" s="42">
        <f t="shared" si="0"/>
        <v>6473</v>
      </c>
      <c r="F21" s="42">
        <f t="shared" si="0"/>
        <v>1462</v>
      </c>
      <c r="G21" s="42">
        <f t="shared" si="0"/>
        <v>74192</v>
      </c>
      <c r="H21" s="42">
        <f t="shared" si="0"/>
        <v>727887</v>
      </c>
      <c r="I21" s="14">
        <f t="shared" si="0"/>
        <v>8353</v>
      </c>
      <c r="J21" s="14">
        <f t="shared" si="0"/>
        <v>802086</v>
      </c>
      <c r="K21" s="14">
        <f t="shared" si="0"/>
        <v>149977</v>
      </c>
      <c r="L21" s="1"/>
      <c r="M21" s="1"/>
    </row>
    <row r="22" spans="1:13" ht="15.75">
      <c r="A22" s="69"/>
      <c r="B22" s="69"/>
      <c r="C22" s="69"/>
      <c r="D22" s="35"/>
      <c r="E22" s="35"/>
      <c r="F22" s="35"/>
      <c r="G22" s="7"/>
      <c r="H22" s="9"/>
      <c r="I22" s="9"/>
      <c r="J22" s="9"/>
      <c r="K22" s="8"/>
      <c r="L22" s="1"/>
      <c r="M22" s="1"/>
    </row>
    <row r="23" spans="1:13" ht="15.75">
      <c r="A23" s="70" t="s">
        <v>8</v>
      </c>
      <c r="B23" s="71"/>
      <c r="C23" s="71"/>
      <c r="D23" s="71"/>
      <c r="E23" s="71"/>
      <c r="F23" s="71"/>
      <c r="G23" s="71"/>
      <c r="H23" s="71"/>
      <c r="I23" s="71"/>
      <c r="J23" s="71"/>
      <c r="K23" s="72"/>
      <c r="L23" s="1"/>
      <c r="M23" s="1"/>
    </row>
    <row r="24" spans="1:13" ht="15.75">
      <c r="A24" s="92" t="s">
        <v>23</v>
      </c>
      <c r="B24" s="92"/>
      <c r="C24" s="92"/>
      <c r="D24" s="13">
        <v>7500</v>
      </c>
      <c r="E24" s="27"/>
      <c r="F24" s="27"/>
      <c r="G24" s="13"/>
      <c r="H24" s="13">
        <v>7500</v>
      </c>
      <c r="I24" s="13">
        <v>7500</v>
      </c>
      <c r="J24" s="13">
        <v>0</v>
      </c>
      <c r="K24" s="8">
        <v>0</v>
      </c>
      <c r="L24" s="1"/>
      <c r="M24" s="1"/>
    </row>
    <row r="25" spans="1:13" ht="15.75">
      <c r="A25" s="77" t="s">
        <v>5</v>
      </c>
      <c r="B25" s="78"/>
      <c r="C25" s="79"/>
      <c r="D25" s="14">
        <f>SUM(D24)</f>
        <v>7500</v>
      </c>
      <c r="E25" s="28">
        <v>0</v>
      </c>
      <c r="F25" s="22">
        <v>0</v>
      </c>
      <c r="G25" s="20">
        <v>0</v>
      </c>
      <c r="H25" s="20">
        <f>SUM(H24)</f>
        <v>7500</v>
      </c>
      <c r="I25" s="14">
        <f>SUM(I24:I24)</f>
        <v>7500</v>
      </c>
      <c r="J25" s="14">
        <f>SUM(J24:J24)</f>
        <v>0</v>
      </c>
      <c r="K25" s="19">
        <f>SUM(K24:K24)</f>
        <v>0</v>
      </c>
      <c r="L25" s="1"/>
      <c r="M25" s="1"/>
    </row>
    <row r="26" spans="1:13" ht="15.75">
      <c r="A26" s="102" t="s">
        <v>9</v>
      </c>
      <c r="B26" s="102"/>
      <c r="C26" s="102"/>
      <c r="D26" s="36"/>
      <c r="E26" s="46"/>
      <c r="F26" s="46"/>
      <c r="G26" s="54"/>
      <c r="H26" s="54"/>
      <c r="I26" s="54"/>
      <c r="J26" s="54"/>
      <c r="K26" s="55"/>
      <c r="L26" s="1"/>
      <c r="M26" s="1"/>
    </row>
    <row r="27" spans="1:13" ht="15.75">
      <c r="A27" s="75" t="s">
        <v>10</v>
      </c>
      <c r="B27" s="76"/>
      <c r="C27" s="76"/>
      <c r="D27" s="37"/>
      <c r="E27" s="47"/>
      <c r="F27" s="47"/>
      <c r="G27" s="48"/>
      <c r="H27" s="48"/>
      <c r="I27" s="48"/>
      <c r="J27" s="48"/>
      <c r="K27" s="49"/>
      <c r="L27" s="1"/>
      <c r="M27" s="1"/>
    </row>
    <row r="28" spans="1:13" ht="15.75">
      <c r="A28" s="69" t="s">
        <v>24</v>
      </c>
      <c r="B28" s="69"/>
      <c r="C28" s="69"/>
      <c r="D28" s="13">
        <v>414</v>
      </c>
      <c r="E28" s="26"/>
      <c r="F28" s="26"/>
      <c r="G28" s="13"/>
      <c r="H28" s="13">
        <v>414</v>
      </c>
      <c r="I28" s="13">
        <v>414</v>
      </c>
      <c r="J28" s="13">
        <v>0</v>
      </c>
      <c r="K28" s="13">
        <v>0</v>
      </c>
      <c r="L28" s="1"/>
      <c r="M28" s="1"/>
    </row>
    <row r="29" spans="1:13" ht="15.75" hidden="1">
      <c r="A29" s="69"/>
      <c r="B29" s="69"/>
      <c r="C29" s="69"/>
      <c r="D29" s="7"/>
      <c r="E29" s="35"/>
      <c r="F29" s="35"/>
      <c r="G29" s="7"/>
      <c r="H29" s="7"/>
      <c r="I29" s="9"/>
      <c r="J29" s="9"/>
      <c r="K29" s="8"/>
      <c r="L29" s="1"/>
      <c r="M29" s="1"/>
    </row>
    <row r="30" spans="1:13" ht="15.75" hidden="1">
      <c r="A30" s="94"/>
      <c r="B30" s="69"/>
      <c r="C30" s="69"/>
      <c r="D30" s="5"/>
      <c r="E30" s="26"/>
      <c r="F30" s="26"/>
      <c r="G30" s="5"/>
      <c r="H30" s="5"/>
      <c r="I30" s="5"/>
      <c r="J30" s="5"/>
      <c r="K30" s="5"/>
      <c r="L30" s="1"/>
      <c r="M30" s="1"/>
    </row>
    <row r="31" spans="1:13" ht="15.75" hidden="1">
      <c r="A31" s="104"/>
      <c r="B31" s="104"/>
      <c r="C31" s="104"/>
      <c r="D31" s="5"/>
      <c r="E31" s="5"/>
      <c r="F31" s="5"/>
      <c r="G31" s="5"/>
      <c r="H31" s="5"/>
      <c r="I31" s="5"/>
      <c r="J31" s="5"/>
      <c r="K31" s="5"/>
      <c r="L31" s="1"/>
      <c r="M31" s="1"/>
    </row>
    <row r="32" spans="1:13" ht="15.75" hidden="1">
      <c r="A32" s="69"/>
      <c r="B32" s="69"/>
      <c r="C32" s="69"/>
      <c r="D32" s="7"/>
      <c r="E32" s="35"/>
      <c r="F32" s="35"/>
      <c r="G32" s="7"/>
      <c r="H32" s="7"/>
      <c r="I32" s="9"/>
      <c r="J32" s="9"/>
      <c r="K32" s="8"/>
      <c r="L32" s="1"/>
      <c r="M32" s="1"/>
    </row>
    <row r="33" spans="1:13" ht="15.75">
      <c r="A33" s="69" t="s">
        <v>25</v>
      </c>
      <c r="B33" s="69"/>
      <c r="C33" s="69"/>
      <c r="D33" s="13">
        <v>1080</v>
      </c>
      <c r="E33" s="26"/>
      <c r="F33" s="26"/>
      <c r="G33" s="13"/>
      <c r="H33" s="13">
        <v>1080</v>
      </c>
      <c r="I33" s="13">
        <v>1080</v>
      </c>
      <c r="J33" s="13">
        <v>0</v>
      </c>
      <c r="K33" s="13">
        <v>0</v>
      </c>
      <c r="L33" s="1"/>
      <c r="M33" s="1"/>
    </row>
    <row r="34" spans="1:13" ht="15.75" hidden="1">
      <c r="A34" s="76"/>
      <c r="B34" s="76"/>
      <c r="C34" s="76"/>
      <c r="D34" s="10"/>
      <c r="E34" s="37"/>
      <c r="F34" s="37"/>
      <c r="G34" s="10"/>
      <c r="H34" s="10"/>
      <c r="I34" s="12"/>
      <c r="J34" s="12"/>
      <c r="K34" s="11"/>
      <c r="L34" s="1"/>
      <c r="M34" s="1"/>
    </row>
    <row r="35" spans="1:13" ht="15.75" hidden="1">
      <c r="A35" s="94"/>
      <c r="B35" s="69"/>
      <c r="C35" s="69"/>
      <c r="D35" s="6"/>
      <c r="E35" s="26"/>
      <c r="F35" s="26"/>
      <c r="G35" s="6"/>
      <c r="H35" s="6"/>
      <c r="I35" s="6"/>
      <c r="J35" s="6"/>
      <c r="K35" s="6"/>
      <c r="L35" s="1"/>
      <c r="M35" s="1"/>
    </row>
    <row r="36" spans="1:13" ht="15.75" hidden="1">
      <c r="A36" s="94"/>
      <c r="B36" s="69"/>
      <c r="C36" s="69"/>
      <c r="D36" s="6"/>
      <c r="E36" s="26"/>
      <c r="F36" s="26"/>
      <c r="G36" s="6"/>
      <c r="H36" s="6"/>
      <c r="I36" s="6"/>
      <c r="J36" s="6"/>
      <c r="K36" s="6"/>
      <c r="L36" s="1"/>
      <c r="M36" s="1"/>
    </row>
    <row r="37" spans="1:13" ht="15.75">
      <c r="A37" s="69" t="s">
        <v>26</v>
      </c>
      <c r="B37" s="69"/>
      <c r="C37" s="69"/>
      <c r="D37" s="13">
        <v>145</v>
      </c>
      <c r="E37" s="26"/>
      <c r="F37" s="26"/>
      <c r="G37" s="13"/>
      <c r="H37" s="13">
        <v>145</v>
      </c>
      <c r="I37" s="13">
        <v>145</v>
      </c>
      <c r="J37" s="13">
        <v>0</v>
      </c>
      <c r="K37" s="13">
        <v>0</v>
      </c>
      <c r="L37" s="1"/>
      <c r="M37" s="1"/>
    </row>
    <row r="38" spans="1:13" ht="15.75">
      <c r="A38" s="69" t="s">
        <v>27</v>
      </c>
      <c r="B38" s="69"/>
      <c r="C38" s="69"/>
      <c r="D38" s="13">
        <v>1200</v>
      </c>
      <c r="E38" s="26"/>
      <c r="F38" s="26"/>
      <c r="G38" s="13"/>
      <c r="H38" s="13">
        <v>1200</v>
      </c>
      <c r="I38" s="13">
        <v>1200</v>
      </c>
      <c r="J38" s="13">
        <v>0</v>
      </c>
      <c r="K38" s="13">
        <v>0</v>
      </c>
      <c r="L38" s="1"/>
      <c r="M38" s="1"/>
    </row>
    <row r="39" spans="1:13" ht="15.75">
      <c r="A39" s="69" t="s">
        <v>28</v>
      </c>
      <c r="B39" s="69"/>
      <c r="C39" s="69"/>
      <c r="D39" s="13">
        <v>1290</v>
      </c>
      <c r="E39" s="26"/>
      <c r="F39" s="26"/>
      <c r="G39" s="13"/>
      <c r="H39" s="13">
        <v>1290</v>
      </c>
      <c r="I39" s="13">
        <v>1290</v>
      </c>
      <c r="J39" s="13">
        <v>0</v>
      </c>
      <c r="K39" s="13">
        <v>0</v>
      </c>
      <c r="L39" s="1"/>
      <c r="M39" s="1"/>
    </row>
    <row r="40" spans="1:13" ht="15.75">
      <c r="A40" s="69" t="s">
        <v>29</v>
      </c>
      <c r="B40" s="69"/>
      <c r="C40" s="69"/>
      <c r="D40" s="13">
        <v>395</v>
      </c>
      <c r="E40" s="26"/>
      <c r="F40" s="26"/>
      <c r="G40" s="13"/>
      <c r="H40" s="13">
        <v>395</v>
      </c>
      <c r="I40" s="13">
        <v>395</v>
      </c>
      <c r="J40" s="13">
        <v>0</v>
      </c>
      <c r="K40" s="13">
        <v>0</v>
      </c>
      <c r="L40" s="1"/>
      <c r="M40" s="1"/>
    </row>
    <row r="41" spans="1:13" ht="15.75">
      <c r="A41" s="69" t="s">
        <v>30</v>
      </c>
      <c r="B41" s="69"/>
      <c r="C41" s="69"/>
      <c r="D41" s="13">
        <v>60</v>
      </c>
      <c r="E41" s="26"/>
      <c r="F41" s="26"/>
      <c r="G41" s="13"/>
      <c r="H41" s="13">
        <v>60</v>
      </c>
      <c r="I41" s="13">
        <v>60</v>
      </c>
      <c r="J41" s="13">
        <v>0</v>
      </c>
      <c r="K41" s="13">
        <v>0</v>
      </c>
      <c r="L41" s="1"/>
      <c r="M41" s="1"/>
    </row>
    <row r="42" spans="1:13" ht="15.75">
      <c r="A42" s="69" t="s">
        <v>45</v>
      </c>
      <c r="B42" s="69"/>
      <c r="C42" s="69"/>
      <c r="D42" s="13">
        <v>414</v>
      </c>
      <c r="E42" s="26"/>
      <c r="F42" s="26"/>
      <c r="G42" s="13"/>
      <c r="H42" s="13">
        <v>414</v>
      </c>
      <c r="I42" s="13">
        <v>414</v>
      </c>
      <c r="J42" s="13">
        <v>0</v>
      </c>
      <c r="K42" s="13">
        <v>0</v>
      </c>
      <c r="L42" s="1"/>
      <c r="M42" s="1"/>
    </row>
    <row r="43" spans="1:13" ht="15.75">
      <c r="A43" s="93" t="s">
        <v>5</v>
      </c>
      <c r="B43" s="93"/>
      <c r="C43" s="93"/>
      <c r="D43" s="14">
        <f>SUM(D28:D42)</f>
        <v>4998</v>
      </c>
      <c r="E43" s="28">
        <v>0</v>
      </c>
      <c r="F43" s="28">
        <v>0</v>
      </c>
      <c r="G43" s="14">
        <v>0</v>
      </c>
      <c r="H43" s="14">
        <f>SUM(H28:H42)</f>
        <v>4998</v>
      </c>
      <c r="I43" s="14">
        <f>SUM(I28:I42)</f>
        <v>4998</v>
      </c>
      <c r="J43" s="14">
        <f>SUM(J28:J41)</f>
        <v>0</v>
      </c>
      <c r="K43" s="14">
        <f>SUM(K28:K41)</f>
        <v>0</v>
      </c>
      <c r="L43" s="1"/>
      <c r="M43" s="1"/>
    </row>
    <row r="44" spans="1:13" ht="15.75">
      <c r="A44" s="69"/>
      <c r="B44" s="69"/>
      <c r="C44" s="69"/>
      <c r="D44" s="26"/>
      <c r="E44" s="26"/>
      <c r="F44" s="26"/>
      <c r="G44" s="13"/>
      <c r="H44" s="13"/>
      <c r="I44" s="13"/>
      <c r="J44" s="13"/>
      <c r="K44" s="13"/>
      <c r="L44" s="1"/>
      <c r="M44" s="1"/>
    </row>
    <row r="45" spans="1:13" ht="15.75">
      <c r="A45" s="76" t="s">
        <v>11</v>
      </c>
      <c r="B45" s="76"/>
      <c r="C45" s="76"/>
      <c r="D45" s="37"/>
      <c r="E45" s="37"/>
      <c r="F45" s="37"/>
      <c r="G45" s="58"/>
      <c r="H45" s="59"/>
      <c r="I45" s="59"/>
      <c r="J45" s="59"/>
      <c r="K45" s="60"/>
      <c r="L45" s="1"/>
      <c r="M45" s="1"/>
    </row>
    <row r="46" spans="1:13" ht="15.75">
      <c r="A46" s="63" t="s">
        <v>31</v>
      </c>
      <c r="B46" s="64"/>
      <c r="C46" s="65"/>
      <c r="D46" s="13">
        <v>1200</v>
      </c>
      <c r="E46" s="25"/>
      <c r="F46" s="25"/>
      <c r="G46" s="13"/>
      <c r="H46" s="13">
        <v>1200</v>
      </c>
      <c r="I46" s="13">
        <v>1200</v>
      </c>
      <c r="J46" s="13">
        <v>0</v>
      </c>
      <c r="K46" s="13">
        <v>0</v>
      </c>
      <c r="L46" s="1"/>
      <c r="M46" s="1"/>
    </row>
    <row r="47" spans="1:13" ht="15.75">
      <c r="A47" s="63" t="s">
        <v>32</v>
      </c>
      <c r="B47" s="64"/>
      <c r="C47" s="65"/>
      <c r="D47" s="13">
        <v>180</v>
      </c>
      <c r="E47" s="25"/>
      <c r="F47" s="25"/>
      <c r="G47" s="13"/>
      <c r="H47" s="13">
        <v>180</v>
      </c>
      <c r="I47" s="13">
        <v>180</v>
      </c>
      <c r="J47" s="13">
        <v>0</v>
      </c>
      <c r="K47" s="13">
        <v>0</v>
      </c>
      <c r="L47" s="1"/>
      <c r="M47" s="1"/>
    </row>
    <row r="48" spans="1:13" ht="15.75">
      <c r="A48" s="63" t="s">
        <v>33</v>
      </c>
      <c r="B48" s="64"/>
      <c r="C48" s="65"/>
      <c r="D48" s="13">
        <v>250</v>
      </c>
      <c r="E48" s="25"/>
      <c r="F48" s="25"/>
      <c r="G48" s="13"/>
      <c r="H48" s="13">
        <v>250</v>
      </c>
      <c r="I48" s="13">
        <v>250</v>
      </c>
      <c r="J48" s="13">
        <v>0</v>
      </c>
      <c r="K48" s="13">
        <v>0</v>
      </c>
      <c r="L48" s="1"/>
      <c r="M48" s="1"/>
    </row>
    <row r="49" spans="1:13" ht="15.75">
      <c r="A49" s="63" t="s">
        <v>34</v>
      </c>
      <c r="B49" s="64"/>
      <c r="C49" s="65"/>
      <c r="D49" s="13">
        <v>370</v>
      </c>
      <c r="E49" s="25"/>
      <c r="F49" s="25"/>
      <c r="G49" s="13"/>
      <c r="H49" s="13">
        <v>370</v>
      </c>
      <c r="I49" s="13">
        <v>370</v>
      </c>
      <c r="J49" s="13">
        <v>0</v>
      </c>
      <c r="K49" s="13">
        <v>0</v>
      </c>
      <c r="L49" s="1"/>
      <c r="M49" s="1"/>
    </row>
    <row r="50" spans="1:13" ht="15.75">
      <c r="A50" s="63" t="s">
        <v>35</v>
      </c>
      <c r="B50" s="64"/>
      <c r="C50" s="65"/>
      <c r="D50" s="13">
        <v>240</v>
      </c>
      <c r="E50" s="25"/>
      <c r="F50" s="25"/>
      <c r="G50" s="13"/>
      <c r="H50" s="13">
        <v>240</v>
      </c>
      <c r="I50" s="13">
        <v>240</v>
      </c>
      <c r="J50" s="13">
        <v>0</v>
      </c>
      <c r="K50" s="13">
        <v>0</v>
      </c>
      <c r="L50" s="1"/>
      <c r="M50" s="1"/>
    </row>
    <row r="51" spans="1:13" ht="15.75">
      <c r="A51" s="63" t="s">
        <v>45</v>
      </c>
      <c r="B51" s="64"/>
      <c r="C51" s="65"/>
      <c r="D51" s="13">
        <v>29</v>
      </c>
      <c r="E51" s="25"/>
      <c r="F51" s="25"/>
      <c r="G51" s="13"/>
      <c r="H51" s="13">
        <v>29</v>
      </c>
      <c r="I51" s="13">
        <v>29</v>
      </c>
      <c r="J51" s="13">
        <v>0</v>
      </c>
      <c r="K51" s="13">
        <v>0</v>
      </c>
      <c r="L51" s="1"/>
      <c r="M51" s="1"/>
    </row>
    <row r="52" spans="1:13" ht="15.75">
      <c r="A52" s="77" t="s">
        <v>5</v>
      </c>
      <c r="B52" s="78"/>
      <c r="C52" s="79"/>
      <c r="D52" s="14">
        <f>SUM(D46:D51)</f>
        <v>2269</v>
      </c>
      <c r="E52" s="19">
        <v>0</v>
      </c>
      <c r="F52" s="19">
        <v>0</v>
      </c>
      <c r="G52" s="14">
        <v>0</v>
      </c>
      <c r="H52" s="14">
        <f>SUM(H46:H51)</f>
        <v>2269</v>
      </c>
      <c r="I52" s="14">
        <f>SUM(I46:I51)</f>
        <v>2269</v>
      </c>
      <c r="J52" s="14">
        <f>SUM(J46:J50)</f>
        <v>0</v>
      </c>
      <c r="K52" s="14">
        <f>SUM(K46:K50)</f>
        <v>0</v>
      </c>
      <c r="L52" s="1"/>
      <c r="M52" s="1"/>
    </row>
    <row r="53" spans="1:13" ht="15.75">
      <c r="A53" s="21"/>
      <c r="B53" s="22"/>
      <c r="C53" s="19"/>
      <c r="D53" s="22"/>
      <c r="E53" s="22"/>
      <c r="F53" s="22"/>
      <c r="G53" s="20"/>
      <c r="H53" s="23"/>
      <c r="I53" s="23"/>
      <c r="J53" s="23"/>
      <c r="K53" s="24"/>
      <c r="L53" s="1"/>
      <c r="M53" s="1"/>
    </row>
    <row r="54" spans="1:13" ht="15.75">
      <c r="A54" s="76" t="s">
        <v>36</v>
      </c>
      <c r="B54" s="76"/>
      <c r="C54" s="76"/>
      <c r="D54" s="37"/>
      <c r="E54" s="37"/>
      <c r="F54" s="37"/>
      <c r="G54" s="58"/>
      <c r="H54" s="59"/>
      <c r="I54" s="59"/>
      <c r="J54" s="59"/>
      <c r="K54" s="60"/>
      <c r="L54" s="1"/>
      <c r="M54" s="1"/>
    </row>
    <row r="55" spans="1:13" ht="15.75">
      <c r="A55" s="63" t="s">
        <v>37</v>
      </c>
      <c r="B55" s="64"/>
      <c r="C55" s="65"/>
      <c r="D55" s="13">
        <v>146</v>
      </c>
      <c r="E55" s="25"/>
      <c r="F55" s="25"/>
      <c r="G55" s="13"/>
      <c r="H55" s="13">
        <v>146</v>
      </c>
      <c r="I55" s="13">
        <v>146</v>
      </c>
      <c r="J55" s="13">
        <v>0</v>
      </c>
      <c r="K55" s="13">
        <v>0</v>
      </c>
      <c r="L55" s="1"/>
      <c r="M55" s="1"/>
    </row>
    <row r="56" spans="1:13" ht="15.75">
      <c r="A56" s="77" t="s">
        <v>5</v>
      </c>
      <c r="B56" s="78"/>
      <c r="C56" s="79"/>
      <c r="D56" s="14">
        <f>SUM(D55)</f>
        <v>146</v>
      </c>
      <c r="E56" s="19">
        <v>0</v>
      </c>
      <c r="F56" s="19">
        <v>0</v>
      </c>
      <c r="G56" s="14">
        <v>0</v>
      </c>
      <c r="H56" s="14">
        <f>SUM(H55)</f>
        <v>146</v>
      </c>
      <c r="I56" s="14">
        <f>SUM(I55)</f>
        <v>146</v>
      </c>
      <c r="J56" s="14">
        <f>SUM(J50:J55)</f>
        <v>0</v>
      </c>
      <c r="K56" s="14">
        <f>SUM(K50:K55)</f>
        <v>0</v>
      </c>
      <c r="L56" s="1"/>
      <c r="M56" s="1"/>
    </row>
    <row r="57" spans="1:13" ht="15.75">
      <c r="A57" s="76"/>
      <c r="B57" s="76"/>
      <c r="C57" s="76"/>
      <c r="D57" s="37"/>
      <c r="E57" s="37"/>
      <c r="F57" s="37"/>
      <c r="G57" s="58"/>
      <c r="H57" s="59"/>
      <c r="I57" s="59"/>
      <c r="J57" s="59"/>
      <c r="K57" s="60"/>
      <c r="L57" s="1"/>
      <c r="M57" s="1"/>
    </row>
    <row r="58" spans="1:13" ht="15.75">
      <c r="A58" s="108" t="s">
        <v>6</v>
      </c>
      <c r="B58" s="109"/>
      <c r="C58" s="109"/>
      <c r="D58" s="50">
        <v>824927</v>
      </c>
      <c r="E58" s="52">
        <v>6473</v>
      </c>
      <c r="F58" s="52">
        <v>1462</v>
      </c>
      <c r="G58" s="95">
        <v>74192</v>
      </c>
      <c r="H58" s="52">
        <v>742800</v>
      </c>
      <c r="I58" s="56">
        <v>22841</v>
      </c>
      <c r="J58" s="56">
        <v>802086</v>
      </c>
      <c r="K58" s="56">
        <v>149977</v>
      </c>
      <c r="L58" s="1"/>
      <c r="M58" s="1"/>
    </row>
    <row r="59" spans="1:13" ht="15.75">
      <c r="A59" s="109"/>
      <c r="B59" s="109"/>
      <c r="C59" s="109"/>
      <c r="D59" s="51"/>
      <c r="E59" s="53"/>
      <c r="F59" s="53"/>
      <c r="G59" s="96"/>
      <c r="H59" s="53"/>
      <c r="I59" s="57"/>
      <c r="J59" s="57"/>
      <c r="K59" s="57"/>
      <c r="L59" s="1"/>
      <c r="M59" s="1"/>
    </row>
    <row r="60" spans="1:13" ht="15.75">
      <c r="A60" s="107"/>
      <c r="B60" s="107"/>
      <c r="C60" s="107"/>
      <c r="D60" s="32"/>
      <c r="E60" s="32"/>
      <c r="F60" s="32"/>
      <c r="G60" s="2"/>
      <c r="H60" s="2"/>
      <c r="I60" s="2"/>
      <c r="J60" s="2"/>
      <c r="K60" s="2"/>
      <c r="L60" s="1"/>
      <c r="M60" s="1"/>
    </row>
    <row r="61" spans="1:13" ht="15.75">
      <c r="A61" s="107"/>
      <c r="B61" s="107"/>
      <c r="C61" s="107"/>
      <c r="D61" s="32"/>
      <c r="E61" s="32"/>
      <c r="F61" s="32"/>
      <c r="G61" s="2"/>
      <c r="H61" s="2"/>
      <c r="I61" s="2"/>
      <c r="J61" s="2"/>
      <c r="K61" s="2"/>
      <c r="L61" s="1"/>
      <c r="M61" s="1"/>
    </row>
    <row r="62" spans="1:13" ht="15.75" customHeight="1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"/>
      <c r="M62" s="1"/>
    </row>
    <row r="63" spans="1:13" ht="15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"/>
      <c r="M63" s="1"/>
    </row>
    <row r="64" spans="1:13" ht="18.7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"/>
      <c r="M64" s="1"/>
    </row>
    <row r="65" spans="1:13" ht="15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"/>
      <c r="M65" s="1"/>
    </row>
    <row r="66" spans="1:13" ht="15.75" customHeight="1">
      <c r="A66" s="103"/>
      <c r="B66" s="103"/>
      <c r="C66" s="114"/>
      <c r="D66" s="33"/>
      <c r="E66" s="33"/>
      <c r="F66" s="33"/>
      <c r="G66" s="115"/>
      <c r="H66" s="34"/>
      <c r="I66" s="103"/>
      <c r="J66" s="103"/>
      <c r="K66" s="105"/>
      <c r="L66" s="1"/>
      <c r="M66" s="1"/>
    </row>
    <row r="67" spans="1:13" ht="15.75">
      <c r="A67" s="114"/>
      <c r="B67" s="114"/>
      <c r="C67" s="114"/>
      <c r="D67" s="33"/>
      <c r="E67" s="33"/>
      <c r="F67" s="33"/>
      <c r="G67" s="114"/>
      <c r="H67" s="33"/>
      <c r="I67" s="16"/>
      <c r="J67" s="16"/>
      <c r="K67" s="106"/>
      <c r="L67" s="1"/>
      <c r="M67" s="1"/>
    </row>
    <row r="68" spans="1:13" ht="15.7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1"/>
      <c r="M68" s="1"/>
    </row>
    <row r="69" spans="1:13" ht="15.75" customHeight="1">
      <c r="A69" s="98"/>
      <c r="B69" s="99"/>
      <c r="C69" s="99"/>
      <c r="D69" s="29"/>
      <c r="E69" s="29"/>
      <c r="F69" s="29"/>
      <c r="G69" s="17"/>
      <c r="H69" s="17"/>
      <c r="I69" s="17"/>
      <c r="J69" s="17"/>
      <c r="K69" s="17"/>
      <c r="L69" s="1"/>
      <c r="M69" s="1"/>
    </row>
    <row r="70" spans="1:13" ht="15.75">
      <c r="A70" s="110"/>
      <c r="B70" s="111"/>
      <c r="C70" s="111"/>
      <c r="D70" s="30"/>
      <c r="E70" s="30"/>
      <c r="F70" s="30"/>
      <c r="G70" s="17"/>
      <c r="H70" s="17"/>
      <c r="I70" s="17"/>
      <c r="J70" s="17"/>
      <c r="K70" s="17"/>
      <c r="L70" s="1"/>
      <c r="M70" s="1"/>
    </row>
    <row r="71" spans="1:13" ht="15.75">
      <c r="A71" s="100"/>
      <c r="B71" s="101"/>
      <c r="C71" s="101"/>
      <c r="D71" s="31"/>
      <c r="E71" s="31"/>
      <c r="F71" s="31"/>
      <c r="G71" s="18"/>
      <c r="H71" s="18"/>
      <c r="I71" s="18"/>
      <c r="J71" s="18"/>
      <c r="K71" s="18"/>
      <c r="L71" s="1"/>
      <c r="M71" s="1"/>
    </row>
    <row r="72" spans="1:13" ht="15.75">
      <c r="A72" s="110"/>
      <c r="B72" s="111"/>
      <c r="C72" s="111"/>
      <c r="D72" s="30"/>
      <c r="E72" s="30"/>
      <c r="F72" s="30"/>
      <c r="G72" s="17"/>
      <c r="H72" s="17"/>
      <c r="I72" s="17"/>
      <c r="J72" s="17"/>
      <c r="K72" s="17"/>
      <c r="L72" s="1"/>
      <c r="M72" s="1"/>
    </row>
    <row r="73" spans="1:13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</sheetData>
  <sheetProtection/>
  <mergeCells count="81">
    <mergeCell ref="A72:C72"/>
    <mergeCell ref="A62:K62"/>
    <mergeCell ref="A64:K64"/>
    <mergeCell ref="A66:C67"/>
    <mergeCell ref="G66:G67"/>
    <mergeCell ref="A70:C70"/>
    <mergeCell ref="A29:C29"/>
    <mergeCell ref="A26:C26"/>
    <mergeCell ref="K58:K59"/>
    <mergeCell ref="I66:J66"/>
    <mergeCell ref="A31:C31"/>
    <mergeCell ref="A32:C32"/>
    <mergeCell ref="K66:K67"/>
    <mergeCell ref="A57:C57"/>
    <mergeCell ref="A61:C61"/>
    <mergeCell ref="A58:C59"/>
    <mergeCell ref="A50:C50"/>
    <mergeCell ref="A56:C56"/>
    <mergeCell ref="A54:C54"/>
    <mergeCell ref="A68:K68"/>
    <mergeCell ref="A69:C69"/>
    <mergeCell ref="A71:C71"/>
    <mergeCell ref="A60:C60"/>
    <mergeCell ref="A36:C36"/>
    <mergeCell ref="A38:C38"/>
    <mergeCell ref="A48:C48"/>
    <mergeCell ref="G45:K45"/>
    <mergeCell ref="A43:C43"/>
    <mergeCell ref="G58:G59"/>
    <mergeCell ref="A45:C45"/>
    <mergeCell ref="A37:C37"/>
    <mergeCell ref="A41:C41"/>
    <mergeCell ref="A49:C49"/>
    <mergeCell ref="A11:C11"/>
    <mergeCell ref="A25:C25"/>
    <mergeCell ref="A24:C24"/>
    <mergeCell ref="A21:C21"/>
    <mergeCell ref="A44:C44"/>
    <mergeCell ref="A47:C47"/>
    <mergeCell ref="A40:C40"/>
    <mergeCell ref="A30:C30"/>
    <mergeCell ref="A34:C34"/>
    <mergeCell ref="A35:C35"/>
    <mergeCell ref="A1:K1"/>
    <mergeCell ref="A13:C13"/>
    <mergeCell ref="A9:K9"/>
    <mergeCell ref="A16:C16"/>
    <mergeCell ref="A17:C17"/>
    <mergeCell ref="A7:C8"/>
    <mergeCell ref="A15:C15"/>
    <mergeCell ref="A10:C10"/>
    <mergeCell ref="A4:K4"/>
    <mergeCell ref="A14:C14"/>
    <mergeCell ref="I7:J7"/>
    <mergeCell ref="A27:C27"/>
    <mergeCell ref="A18:C18"/>
    <mergeCell ref="A20:C20"/>
    <mergeCell ref="A33:C33"/>
    <mergeCell ref="A52:C52"/>
    <mergeCell ref="D7:D8"/>
    <mergeCell ref="E7:H7"/>
    <mergeCell ref="A42:C42"/>
    <mergeCell ref="A51:C51"/>
    <mergeCell ref="K7:K8"/>
    <mergeCell ref="G54:K54"/>
    <mergeCell ref="A55:C55"/>
    <mergeCell ref="A19:C19"/>
    <mergeCell ref="A46:C46"/>
    <mergeCell ref="A28:C28"/>
    <mergeCell ref="A22:C22"/>
    <mergeCell ref="A23:K23"/>
    <mergeCell ref="A12:C12"/>
    <mergeCell ref="A39:C39"/>
    <mergeCell ref="D58:D59"/>
    <mergeCell ref="E58:E59"/>
    <mergeCell ref="F58:F59"/>
    <mergeCell ref="H58:H59"/>
    <mergeCell ref="G26:K26"/>
    <mergeCell ref="I58:I59"/>
    <mergeCell ref="J58:J59"/>
    <mergeCell ref="G57:K5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Ájpli Ágnes</cp:lastModifiedBy>
  <cp:lastPrinted>2019-05-16T11:38:10Z</cp:lastPrinted>
  <dcterms:created xsi:type="dcterms:W3CDTF">2008-01-31T17:15:05Z</dcterms:created>
  <dcterms:modified xsi:type="dcterms:W3CDTF">2019-05-16T11:39:05Z</dcterms:modified>
  <cp:category/>
  <cp:version/>
  <cp:contentType/>
  <cp:contentStatus/>
</cp:coreProperties>
</file>