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<sst xmlns="http://schemas.openxmlformats.org/spreadsheetml/2006/main" count="89" uniqueCount="49">
  <si>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</si>
  <si>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</si>
  <si>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</si>
  <si>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</si>
  <si>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</si>
  <si>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</si>
  <si>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</si>
  <si>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</si>
  <si>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</si>
  <si>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</si>
  <si>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</si>
  <si>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</si>
  <si>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</si>
  <si>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</si>
  <si>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</si>
  <si>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</si>
  <si>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</si>
  <si>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</si>
  <si>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</si>
  <si>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</si>
  <si>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</si>
  <si>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</si>
  <si>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</si>
  <si>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</si>
  <si>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</si>
  <si>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</si>
  <si>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</si>
  <si>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</si>
  <si>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</si>
  <si>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</si>
  <si>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</si>
  <si>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Csorvás Város Önkormányzat Egyesített Szociális Intézmény bevételei-kiadásai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</si>
  <si>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</si>
  <si>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</si>
  <si>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</si>
  <si>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</si>
  <si>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</si>
  <si>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</si>
  <si>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</si>
  <si>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</si>
  <si>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</si>
  <si>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</si>
  <si>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</si>
  <si>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</si>
  <si>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</si>
  <si>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</si>
  <si>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Finanszírozási feladatok</t>
  </si>
  <si>
    <t>11.</t>
  </si>
  <si>
    <t>8.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</si>
</sst>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3" fontId="8" fillId="0" borderId="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0" fontId="7" fillId="0" borderId="5" xfId="0" applyNumberFormat="1" applyFont="1" applyFill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 horizontal="center"/>
      <protection/>
    </xf>
    <xf numFmtId="3" fontId="9" fillId="0" borderId="5" xfId="0" applyNumberFormat="1" applyFont="1" applyFill="1" applyBorder="1" applyAlignment="1" applyProtection="1">
      <alignment horizontal="right"/>
      <protection/>
    </xf>
    <xf numFmtId="0" fontId="14" fillId="0" borderId="5" xfId="0" applyNumberFormat="1" applyFont="1" applyFill="1" applyBorder="1" applyAlignment="1" applyProtection="1">
      <alignment/>
      <protection/>
    </xf>
    <xf numFmtId="3" fontId="12" fillId="0" borderId="5" xfId="0" applyNumberFormat="1" applyFont="1" applyFill="1" applyBorder="1" applyAlignment="1" applyProtection="1">
      <alignment horizontal="center"/>
      <protection/>
    </xf>
    <xf numFmtId="3" fontId="12" fillId="0" borderId="5" xfId="0" applyNumberFormat="1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center"/>
      <protection/>
    </xf>
    <xf numFmtId="0" fontId="12" fillId="0" borderId="7" xfId="0" applyNumberFormat="1" applyFont="1" applyFill="1" applyBorder="1" applyAlignment="1" applyProtection="1">
      <alignment/>
      <protection/>
    </xf>
    <xf numFmtId="3" fontId="12" fillId="0" borderId="7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right" vertical="center"/>
      <protection/>
    </xf>
    <xf numFmtId="0" fontId="9" fillId="0" borderId="5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right" vertical="center"/>
      <protection/>
    </xf>
    <xf numFmtId="0" fontId="15" fillId="0" borderId="5" xfId="0" applyNumberFormat="1" applyFont="1" applyFill="1" applyBorder="1" applyAlignment="1" applyProtection="1">
      <alignment/>
      <protection/>
    </xf>
    <xf numFmtId="3" fontId="13" fillId="0" borderId="5" xfId="0" applyNumberFormat="1" applyFont="1" applyFill="1" applyBorder="1" applyAlignment="1" applyProtection="1">
      <alignment horizontal="center"/>
      <protection/>
    </xf>
    <xf numFmtId="3" fontId="13" fillId="0" borderId="5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15" fillId="0" borderId="9" xfId="0" applyNumberFormat="1" applyFont="1" applyFill="1" applyBorder="1" applyAlignment="1" applyProtection="1">
      <alignment/>
      <protection/>
    </xf>
    <xf numFmtId="3" fontId="13" fillId="0" borderId="9" xfId="0" applyNumberFormat="1" applyFont="1" applyFill="1" applyBorder="1" applyAlignment="1" applyProtection="1">
      <alignment horizontal="center"/>
      <protection/>
    </xf>
    <xf numFmtId="3" fontId="13" fillId="0" borderId="9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1" ht="12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1" customFormat="1" ht="16.5" customHeight="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5:12" s="1" customFormat="1" ht="16.5" customHeight="1" thickBot="1">
      <c r="E4" s="2"/>
      <c r="F4" s="3"/>
      <c r="G4" s="2"/>
      <c r="I4" s="2"/>
      <c r="K4" s="51" t="s">
        <v>16</v>
      </c>
      <c r="L4" s="51"/>
    </row>
    <row r="5" spans="1:12" s="1" customFormat="1" ht="16.5" customHeight="1" thickBot="1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10" t="s">
        <v>8</v>
      </c>
      <c r="J5" s="10" t="s">
        <v>9</v>
      </c>
      <c r="K5" s="9" t="s">
        <v>10</v>
      </c>
      <c r="L5" s="17" t="s">
        <v>29</v>
      </c>
    </row>
    <row r="6" spans="1:12" s="4" customFormat="1" ht="10.5" customHeight="1" thickBot="1">
      <c r="A6" s="46"/>
      <c r="B6" s="46" t="s">
        <v>17</v>
      </c>
      <c r="C6" s="46" t="s">
        <v>0</v>
      </c>
      <c r="D6" s="48" t="s">
        <v>18</v>
      </c>
      <c r="E6" s="48" t="s">
        <v>19</v>
      </c>
      <c r="F6" s="48" t="s">
        <v>20</v>
      </c>
      <c r="G6" s="48" t="s">
        <v>21</v>
      </c>
      <c r="H6" s="48" t="s">
        <v>22</v>
      </c>
      <c r="I6" s="53" t="s">
        <v>23</v>
      </c>
      <c r="J6" s="54"/>
      <c r="K6" s="48" t="s">
        <v>26</v>
      </c>
      <c r="L6" s="46" t="s">
        <v>30</v>
      </c>
    </row>
    <row r="7" spans="1:255" s="5" customFormat="1" ht="12.75" customHeight="1" thickBot="1">
      <c r="A7" s="47"/>
      <c r="B7" s="47"/>
      <c r="C7" s="47"/>
      <c r="D7" s="49"/>
      <c r="E7" s="49"/>
      <c r="F7" s="49"/>
      <c r="G7" s="49"/>
      <c r="H7" s="49"/>
      <c r="I7" s="46" t="s">
        <v>24</v>
      </c>
      <c r="J7" s="46" t="s">
        <v>25</v>
      </c>
      <c r="K7" s="49"/>
      <c r="L7" s="4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47"/>
      <c r="B8" s="47"/>
      <c r="C8" s="47"/>
      <c r="D8" s="49"/>
      <c r="E8" s="49"/>
      <c r="F8" s="49"/>
      <c r="G8" s="49"/>
      <c r="H8" s="49"/>
      <c r="I8" s="47"/>
      <c r="J8" s="47"/>
      <c r="K8" s="49"/>
      <c r="L8" s="52"/>
    </row>
    <row r="9" spans="1:12" s="1" customFormat="1" ht="15.75">
      <c r="A9" s="34" t="s">
        <v>11</v>
      </c>
      <c r="B9" s="14" t="s">
        <v>28</v>
      </c>
      <c r="C9" s="12"/>
      <c r="D9" s="13"/>
      <c r="E9" s="13"/>
      <c r="F9" s="13"/>
      <c r="G9" s="13"/>
      <c r="H9" s="13"/>
      <c r="I9" s="12"/>
      <c r="J9" s="12"/>
      <c r="K9" s="13"/>
      <c r="L9" s="16"/>
    </row>
    <row r="10" spans="1:12" ht="12.75">
      <c r="A10" s="35" t="s">
        <v>12</v>
      </c>
      <c r="B10" s="11" t="s">
        <v>32</v>
      </c>
      <c r="C10" s="20">
        <v>1</v>
      </c>
      <c r="D10" s="15">
        <v>1680</v>
      </c>
      <c r="E10" s="15">
        <v>461</v>
      </c>
      <c r="F10" s="15">
        <v>24</v>
      </c>
      <c r="G10" s="20" t="s">
        <v>27</v>
      </c>
      <c r="H10" s="20" t="s">
        <v>27</v>
      </c>
      <c r="I10" s="20" t="s">
        <v>27</v>
      </c>
      <c r="J10" s="20" t="s">
        <v>27</v>
      </c>
      <c r="K10" s="15">
        <f>SUM(D10:J10)</f>
        <v>2165</v>
      </c>
      <c r="L10" s="19" t="s">
        <v>27</v>
      </c>
    </row>
    <row r="11" spans="1:12" ht="12.75">
      <c r="A11" s="35" t="s">
        <v>13</v>
      </c>
      <c r="B11" s="11" t="s">
        <v>33</v>
      </c>
      <c r="C11" s="20" t="s">
        <v>27</v>
      </c>
      <c r="D11" s="15">
        <v>539</v>
      </c>
      <c r="E11" s="15">
        <v>145</v>
      </c>
      <c r="F11" s="15">
        <v>3236</v>
      </c>
      <c r="G11" s="20" t="s">
        <v>27</v>
      </c>
      <c r="H11" s="20" t="s">
        <v>27</v>
      </c>
      <c r="I11" s="20" t="s">
        <v>27</v>
      </c>
      <c r="J11" s="20" t="s">
        <v>27</v>
      </c>
      <c r="K11" s="15">
        <f>SUM(D11:J11)</f>
        <v>3920</v>
      </c>
      <c r="L11" s="18">
        <v>2509</v>
      </c>
    </row>
    <row r="12" spans="1:12" s="1" customFormat="1" ht="14.25" customHeight="1">
      <c r="A12" s="36" t="s">
        <v>14</v>
      </c>
      <c r="B12" s="22" t="s">
        <v>34</v>
      </c>
      <c r="C12" s="23">
        <v>3</v>
      </c>
      <c r="D12" s="24">
        <v>5519</v>
      </c>
      <c r="E12" s="24">
        <v>1561</v>
      </c>
      <c r="F12" s="24">
        <v>95</v>
      </c>
      <c r="G12" s="23" t="s">
        <v>27</v>
      </c>
      <c r="H12" s="23" t="s">
        <v>27</v>
      </c>
      <c r="I12" s="23" t="s">
        <v>27</v>
      </c>
      <c r="J12" s="23" t="s">
        <v>27</v>
      </c>
      <c r="K12" s="24">
        <f>SUM(D12:J12)</f>
        <v>7175</v>
      </c>
      <c r="L12" s="31" t="s">
        <v>27</v>
      </c>
    </row>
    <row r="13" spans="1:255" s="6" customFormat="1" ht="15" thickBot="1">
      <c r="A13" s="35" t="s">
        <v>15</v>
      </c>
      <c r="B13" s="25" t="s">
        <v>35</v>
      </c>
      <c r="C13" s="26">
        <f>SUM(C10:C12)</f>
        <v>4</v>
      </c>
      <c r="D13" s="27">
        <f>SUM(D10:D12)</f>
        <v>7738</v>
      </c>
      <c r="E13" s="27">
        <f>SUM(E10:E12)</f>
        <v>2167</v>
      </c>
      <c r="F13" s="27">
        <f>SUM(F10:F12)</f>
        <v>3355</v>
      </c>
      <c r="G13" s="26" t="s">
        <v>27</v>
      </c>
      <c r="H13" s="26" t="s">
        <v>27</v>
      </c>
      <c r="I13" s="26" t="s">
        <v>27</v>
      </c>
      <c r="J13" s="26" t="s">
        <v>27</v>
      </c>
      <c r="K13" s="27">
        <f>SUM(K10:K12)</f>
        <v>13260</v>
      </c>
      <c r="L13" s="27">
        <f>SUM(L10:L12)</f>
        <v>2509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12" ht="14.25">
      <c r="A14" s="35" t="s">
        <v>39</v>
      </c>
      <c r="B14" s="2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35" t="s">
        <v>40</v>
      </c>
      <c r="B15" s="18" t="s">
        <v>45</v>
      </c>
      <c r="C15" s="29">
        <v>27</v>
      </c>
      <c r="D15" s="30">
        <v>43350</v>
      </c>
      <c r="E15" s="30">
        <v>11640</v>
      </c>
      <c r="F15" s="30">
        <v>45956</v>
      </c>
      <c r="G15" s="29" t="s">
        <v>27</v>
      </c>
      <c r="H15" s="29" t="s">
        <v>27</v>
      </c>
      <c r="I15" s="29">
        <v>318</v>
      </c>
      <c r="J15" s="29">
        <v>7133</v>
      </c>
      <c r="K15" s="30">
        <f>SUM(D15:J15)</f>
        <v>108397</v>
      </c>
      <c r="L15" s="30">
        <v>42857</v>
      </c>
    </row>
    <row r="16" spans="1:12" ht="12.75">
      <c r="A16" s="37" t="s">
        <v>41</v>
      </c>
      <c r="B16" s="32" t="s">
        <v>44</v>
      </c>
      <c r="C16" s="29" t="s">
        <v>27</v>
      </c>
      <c r="D16" s="33">
        <v>12834</v>
      </c>
      <c r="E16" s="33">
        <v>3492</v>
      </c>
      <c r="F16" s="33">
        <v>14820</v>
      </c>
      <c r="G16" s="29" t="s">
        <v>27</v>
      </c>
      <c r="H16" s="29" t="s">
        <v>27</v>
      </c>
      <c r="I16" s="29" t="s">
        <v>27</v>
      </c>
      <c r="J16" s="29" t="s">
        <v>27</v>
      </c>
      <c r="K16" s="33">
        <f>SUM(D16:J16)</f>
        <v>31146</v>
      </c>
      <c r="L16" s="33">
        <v>11480</v>
      </c>
    </row>
    <row r="17" spans="1:12" ht="14.25">
      <c r="A17" s="35" t="s">
        <v>42</v>
      </c>
      <c r="B17" s="38" t="s">
        <v>37</v>
      </c>
      <c r="C17" s="39">
        <f>SUM(C15)</f>
        <v>27</v>
      </c>
      <c r="D17" s="40">
        <f>SUM(D15:D16)</f>
        <v>56184</v>
      </c>
      <c r="E17" s="40">
        <f>SUM(E15:E16)</f>
        <v>15132</v>
      </c>
      <c r="F17" s="40">
        <f>SUM(F15:F16)</f>
        <v>60776</v>
      </c>
      <c r="G17" s="39" t="s">
        <v>27</v>
      </c>
      <c r="H17" s="39" t="s">
        <v>27</v>
      </c>
      <c r="I17" s="39" t="s">
        <v>27</v>
      </c>
      <c r="J17" s="39" t="s">
        <v>27</v>
      </c>
      <c r="K17" s="40">
        <f>SUM(K15:K16)</f>
        <v>139543</v>
      </c>
      <c r="L17" s="40">
        <f>SUM(L15:L16)</f>
        <v>54337</v>
      </c>
    </row>
    <row r="18" spans="1:12" ht="14.25">
      <c r="A18" s="35" t="s">
        <v>43</v>
      </c>
      <c r="B18" s="38" t="s">
        <v>46</v>
      </c>
      <c r="C18" s="39" t="s">
        <v>27</v>
      </c>
      <c r="D18" s="39" t="s">
        <v>27</v>
      </c>
      <c r="E18" s="39" t="s">
        <v>27</v>
      </c>
      <c r="F18" s="39" t="s">
        <v>27</v>
      </c>
      <c r="G18" s="39" t="s">
        <v>27</v>
      </c>
      <c r="H18" s="39" t="s">
        <v>27</v>
      </c>
      <c r="I18" s="39" t="s">
        <v>27</v>
      </c>
      <c r="J18" s="39" t="s">
        <v>27</v>
      </c>
      <c r="K18" s="39" t="s">
        <v>27</v>
      </c>
      <c r="L18" s="40">
        <v>215</v>
      </c>
    </row>
    <row r="19" spans="1:12" ht="15" thickBot="1">
      <c r="A19" s="41" t="s">
        <v>47</v>
      </c>
      <c r="B19" s="42" t="s">
        <v>38</v>
      </c>
      <c r="C19" s="43">
        <f>SUM(C17,C13)</f>
        <v>31</v>
      </c>
      <c r="D19" s="44">
        <f aca="true" t="shared" si="0" ref="D19:K19">SUM(D17,D13)</f>
        <v>63922</v>
      </c>
      <c r="E19" s="44">
        <f t="shared" si="0"/>
        <v>17299</v>
      </c>
      <c r="F19" s="44">
        <f t="shared" si="0"/>
        <v>64131</v>
      </c>
      <c r="G19" s="43" t="s">
        <v>27</v>
      </c>
      <c r="H19" s="43" t="s">
        <v>27</v>
      </c>
      <c r="I19" s="43">
        <f>SUM(I15:I18)</f>
        <v>318</v>
      </c>
      <c r="J19" s="43">
        <f>SUM(J15:J17)</f>
        <v>7133</v>
      </c>
      <c r="K19" s="44">
        <f t="shared" si="0"/>
        <v>152803</v>
      </c>
      <c r="L19" s="44">
        <f>SUM(L13,L17:L18)</f>
        <v>57061</v>
      </c>
    </row>
    <row r="20" spans="1:12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16">
    <mergeCell ref="L6:L8"/>
    <mergeCell ref="H6:H8"/>
    <mergeCell ref="I6:J6"/>
    <mergeCell ref="K6:K8"/>
    <mergeCell ref="I7:I8"/>
    <mergeCell ref="J7:J8"/>
    <mergeCell ref="A1:K1"/>
    <mergeCell ref="A6:A8"/>
    <mergeCell ref="B6:B8"/>
    <mergeCell ref="C6:C8"/>
    <mergeCell ref="D6:D8"/>
    <mergeCell ref="E6:E8"/>
    <mergeCell ref="F6:F8"/>
    <mergeCell ref="G6:G8"/>
    <mergeCell ref="A3:L3"/>
    <mergeCell ref="K4:L4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2016-06-24T07:55:23Z</cp:lastPrinted>
  <dcterms:created xsi:type="dcterms:W3CDTF">2007-01-25T07:30:40Z</dcterms:created>
  <dcterms:modified xsi:type="dcterms:W3CDTF">2016-07-12T13:46:46Z</dcterms:modified>
  <cp:category/>
  <cp:version/>
  <cp:contentType/>
  <cp:contentStatus/>
</cp:coreProperties>
</file>