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8460" windowHeight="5520" activeTab="1"/>
  </bookViews>
  <sheets>
    <sheet name="Zárómérleg" sheetId="17" r:id="rId1"/>
    <sheet name="Pénz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B9" i="17"/>
  <c r="B14" i="11"/>
</calcChain>
</file>

<file path=xl/sharedStrings.xml><?xml version="1.0" encoding="utf-8"?>
<sst xmlns="http://schemas.openxmlformats.org/spreadsheetml/2006/main" count="148" uniqueCount="148">
  <si>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</si>
  <si>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</si>
  <si>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</si>
  <si>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</si>
  <si>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</si>
  <si>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</si>
  <si>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</si>
  <si>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</si>
  <si>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</si>
  <si>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</si>
  <si>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</si>
  <si>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</si>
  <si>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</si>
  <si>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</si>
  <si>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</si>
  <si>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</si>
  <si>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</si>
  <si>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</si>
  <si>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</si>
  <si>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</si>
  <si>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</si>
  <si>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</si>
  <si>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</si>
  <si>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</si>
  <si>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</si>
  <si>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</si>
  <si>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</si>
  <si>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</si>
  <si>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</si>
  <si>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</si>
  <si>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</si>
  <si>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</si>
  <si>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</si>
  <si>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</si>
  <si>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</si>
  <si>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</si>
  <si>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</si>
  <si>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</si>
  <si>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</si>
  <si>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</si>
  <si>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</si>
  <si>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</si>
  <si>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</si>
  <si>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</si>
  <si>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</si>
  <si>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</si>
  <si>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</si>
  <si>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</si>
  <si>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</si>
  <si>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</si>
  <si>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</si>
  <si>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</si>
  <si>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</si>
  <si>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</si>
  <si>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</si>
  <si>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</si>
  <si>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4. Szellemi termékek (1114,1124)</t>
  </si>
  <si>
    <t>1. Ingatlanok és a kapcsolódó vagyoni értékű jogok (121,122-ből)</t>
  </si>
  <si>
    <t>2. Gépek, berendezések és felszerelések (1311,1312-ből)</t>
  </si>
  <si>
    <t>3. Járművek (1321,1322-ből)</t>
  </si>
  <si>
    <t>5. Beruházások,felújítások (1227,127,13127,1317,132227,132237,1327,14227,14237,147)</t>
  </si>
  <si>
    <t>1. Tartós részesedés (171., 1751.)</t>
  </si>
  <si>
    <t>2. Adósok (281,2881)</t>
  </si>
  <si>
    <t>2. Forgatási célú hitelviszony megtestesítő értékpapírok (2911,2921,2931,2941,298-ból)</t>
  </si>
  <si>
    <t>2/a Forgatási célú hitelviszonyt megtestesítő értékpapír bekerülési (könyv szerinti) értéke (2911., 2921., 2931., 2941.)</t>
  </si>
  <si>
    <t>III. Értékpapírok összesen (51+54)</t>
  </si>
  <si>
    <t>1. Pénztárak, csekkek, betétkönyvek (31)</t>
  </si>
  <si>
    <t>2. Költségvetési pénzforgalmi számlák (32)</t>
  </si>
  <si>
    <t>3. Elszámolási számlák (33-34)</t>
  </si>
  <si>
    <t>4. Idegen pénzeszközök (35-36)</t>
  </si>
  <si>
    <t>1. Költségvetési aktív függő elszámolások (391)</t>
  </si>
  <si>
    <t>2. Költségvetési aktív átfutó elszámolások (392,395,396,398)</t>
  </si>
  <si>
    <t>3. Költségvetési aktív kiegyenlítő elszámolások (394)</t>
  </si>
  <si>
    <t>4. Költségvetésen kívüli aktív pénzügyi elszámolások (399)</t>
  </si>
  <si>
    <t>2. Saját tulajdonban lévő eszközök tartós tőkéje (4112.)</t>
  </si>
  <si>
    <t>2. Saját tulajdonban lévő eszközök tőkeváltozása (413.)</t>
  </si>
  <si>
    <t>1. Költségvetési tartalék elszámolása (4211., 4214.) (81+82)</t>
  </si>
  <si>
    <t>Ebből: - tárgyévi költségvetési tartalék elszámolása (4211.)</t>
  </si>
  <si>
    <t>3. Kötelezettségek áruszállításból és szolgáltatásból (szállítók) (441-443.) (107+108)</t>
  </si>
  <si>
    <t>Ebből: - tárgyévi költségvetést terhelő szállítói kötelezettségek</t>
  </si>
  <si>
    <t>- helyi adó túlfizetése miatti kötelezettségek (4472.)</t>
  </si>
  <si>
    <t>4. Költségvetésen kívüli passzív pénzügyi elszámolások (488)</t>
  </si>
  <si>
    <t>Ebből: - Költségvetésen kívüli letéti elszámolások (488-ból)</t>
  </si>
  <si>
    <t>Megnevezés</t>
  </si>
  <si>
    <t>1. A hosszú lejáratú költségvetési betétszámlák záróegyenlegei</t>
  </si>
  <si>
    <t>2. A rövid lejáratú költségvetési pénzforgalmi és betétszámlák záróegyenlegei</t>
  </si>
  <si>
    <t>3. Pénztárak és betétkönyvek záróegyenlegei</t>
  </si>
  <si>
    <t>A.   Záró pénzkészlet  (1+2+3)</t>
  </si>
  <si>
    <t>4. Forgatási célú értékpapírok záró állománya</t>
  </si>
  <si>
    <t>5. Rövid lejáratú likvid hitelek és működési célú kötvénykibocsátás záró állománya (-)</t>
  </si>
  <si>
    <t>B.  Forgatási célú finanszírozási műveletek egyenlege  (4+5)</t>
  </si>
  <si>
    <t>- Költségvetési aktív függő elszámolások záróegyenlege</t>
  </si>
  <si>
    <t>- Költségvetési aktív átfutó elszámolások záróegyenlege</t>
  </si>
  <si>
    <t>- Költségvetési aktív kiegyenlítő elszámolások záróegyenlege</t>
  </si>
  <si>
    <t>6. Költségvetési aktív elszámolások záróegyenlege</t>
  </si>
  <si>
    <t>- Költségvetési passzív függő elszámolások záróegyenlege  (-)</t>
  </si>
  <si>
    <t>- Költségvetési passzív átfutó elszámolások záróegyenlege  (-)</t>
  </si>
  <si>
    <t>- Költségvetési passzív kiegyenlítő elszámolások záróegyenlege (-)</t>
  </si>
  <si>
    <t>7. Költségvetési passzív elszámolások záróegyenlege  (-)</t>
  </si>
  <si>
    <t>C.  Egyéb aktív és passzív pénzügyi elszámolások összesen       (6+7) (±)</t>
  </si>
  <si>
    <t>8. Előző évben (években) képzett költségvetési tartalékok maradványa  (-)</t>
  </si>
  <si>
    <t>9. Előző évben (években) képzett vállalkozási tartalékok     maradványa (-)</t>
  </si>
  <si>
    <t>D.  Előző évben (években) képzett tartalékok maradványa (8+9) (-)</t>
  </si>
  <si>
    <t>E.  Vállalkozási tevékenység pénzforgalmi vállalkozási maradványa  (-)</t>
  </si>
  <si>
    <t>F.  Tárgyévi helyesbített pénzmaradvány   (A+B+C+D+E)</t>
  </si>
  <si>
    <t>10. Intézményi költségvetési befizetés többlettámogatás miatt</t>
  </si>
  <si>
    <t>11. Költségvetési befizetés többlettámogatás miatt</t>
  </si>
  <si>
    <t>12. Költségvetési kiutalás kiutalatlan intézményi támogatás miatt</t>
  </si>
  <si>
    <t>13. Költségvetési kiutalás kiutalatlan támogatás miatt</t>
  </si>
  <si>
    <t>G.  Finanszírozásból származó korrekciók (±10±11±12±13) (±)</t>
  </si>
  <si>
    <t>H.  Pénzmaradványt terhelő elvonások  (-)</t>
  </si>
  <si>
    <t>I.    Költségvetési pénzmaradvány  (F±G+H)</t>
  </si>
  <si>
    <t>14. Vállalkozási maradványból alaptevékenység ellátására felhasznált összeg</t>
  </si>
  <si>
    <t>15. A pénzmaradványt külön jogszabály alapján módosító tétel  (±)</t>
  </si>
  <si>
    <t>J.   Módosított pénzmaradvány  (I+14+15)</t>
  </si>
  <si>
    <t>A J. sorból:</t>
  </si>
  <si>
    <t>16. Egészségbiztosítási Alapból folyósított pénzeszköz maradványa</t>
  </si>
  <si>
    <t>17. Kötelezettséggel terhelt pénzmaradvány</t>
  </si>
  <si>
    <t>Ebből: - Működési célú kötelezettséggel terhelt pénzmaradvány</t>
  </si>
  <si>
    <t>- Felhalmozási célú kötelezettséggel terhelt pénzmaradvány</t>
  </si>
  <si>
    <t>18. Szabad pénzmaradvány</t>
  </si>
  <si>
    <t>Ebből: - Működési célú szabad pénzmaradvány</t>
  </si>
  <si>
    <t>- Felhalmozási célú szabad pénzmaradvány</t>
  </si>
  <si>
    <t>E/Ft</t>
  </si>
  <si>
    <t xml:space="preserve">I. Immateriális javak összesen </t>
  </si>
  <si>
    <t>II. Tárgyi eszközök összesen (04+...+07)</t>
  </si>
  <si>
    <t xml:space="preserve">III. Befektetett pénzügyi eszközök összesen </t>
  </si>
  <si>
    <t xml:space="preserve">A) BEFEKTETETT ESZKÖZÖK ÖSSZESEN </t>
  </si>
  <si>
    <t xml:space="preserve">II. Követelések összesen </t>
  </si>
  <si>
    <t xml:space="preserve">IV. Pénzeszközök összesen </t>
  </si>
  <si>
    <t xml:space="preserve">V. Egyéb aktív pénzügyi elszámolások összesen </t>
  </si>
  <si>
    <t xml:space="preserve">B) FORGÓESZKÖZÖK ÖSSZESEN </t>
  </si>
  <si>
    <t xml:space="preserve">ESZKÖZÖK ÖSSZESEN </t>
  </si>
  <si>
    <t xml:space="preserve">I. Tartós tőke </t>
  </si>
  <si>
    <t xml:space="preserve">II. Tőkeváltozások </t>
  </si>
  <si>
    <t xml:space="preserve">D) SAJÁT TŐKE ÖSSZESEN </t>
  </si>
  <si>
    <t xml:space="preserve">I. Költségvetési tartalékok összesen </t>
  </si>
  <si>
    <t xml:space="preserve">E) TARTALÉKOK ÖSSZESEN </t>
  </si>
  <si>
    <t xml:space="preserve">4. Egyéb rövid lejáratú kötelezettségek (43-ból, 444., 445., 446., 447., 449.)    </t>
  </si>
  <si>
    <t xml:space="preserve">II. Rövid lejáratú kötelezettségek összesen </t>
  </si>
  <si>
    <t>III. Egyéb passzív pénzügyi elszámolások összesen</t>
  </si>
  <si>
    <t xml:space="preserve">F) KÖTELEZETTSÉGEK ÖSSZESEN </t>
  </si>
  <si>
    <t xml:space="preserve">FORRÁSOK ÖSSZESEN </t>
  </si>
  <si>
    <t>ESZKÖZÖK ezer Ft</t>
  </si>
  <si>
    <t>FORRÁSOK  ezer Ft</t>
  </si>
  <si>
    <t xml:space="preserve">2012. évi pénzmaradvány </t>
  </si>
  <si>
    <t>3. melléklet</t>
  </si>
  <si>
    <t>4. melléklet a 4/2014.(V.01.)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</si>
</sst>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/>
    <xf numFmtId="0" fontId="4" fillId="0" borderId="9" xfId="0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7" fillId="0" borderId="0" xfId="0" applyFont="1"/>
    <xf numFmtId="0" fontId="5" fillId="0" borderId="9" xfId="0" applyFont="1" applyBorder="1" applyAlignment="1"/>
    <xf numFmtId="0" fontId="8" fillId="0" borderId="0" xfId="0" applyFont="1"/>
    <xf numFmtId="0" fontId="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0"/>
  <sheetViews>
    <sheetView zoomScale="80" zoomScaleNormal="80" workbookViewId="0">
      <selection sqref="A1:XFD1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>
      <c r="E1" s="27" t="s">
        <v>146</v>
      </c>
      <c r="F1" s="28"/>
    </row>
    <row r="2" spans="1:6" ht="15.75">
      <c r="A2" s="18" t="s">
        <v>143</v>
      </c>
      <c r="B2" s="13"/>
      <c r="C2" s="13"/>
      <c r="D2" s="18" t="s">
        <v>144</v>
      </c>
      <c r="E2" s="13"/>
      <c r="F2" s="13"/>
    </row>
    <row r="3" spans="1:6" ht="15.75">
      <c r="A3" s="20" t="s">
        <v>56</v>
      </c>
      <c r="B3" s="21">
        <v>1749</v>
      </c>
      <c r="C3" s="21">
        <v>860</v>
      </c>
      <c r="D3" s="20" t="s">
        <v>74</v>
      </c>
      <c r="E3" s="21">
        <v>20989</v>
      </c>
      <c r="F3" s="21">
        <v>97402</v>
      </c>
    </row>
    <row r="4" spans="1:6" ht="15.75">
      <c r="A4" s="22" t="s">
        <v>124</v>
      </c>
      <c r="B4" s="23">
        <v>2483</v>
      </c>
      <c r="C4" s="23">
        <v>1208</v>
      </c>
      <c r="D4" s="20" t="s">
        <v>133</v>
      </c>
      <c r="E4" s="21">
        <v>20989</v>
      </c>
      <c r="F4" s="21">
        <v>97402</v>
      </c>
    </row>
    <row r="5" spans="1:6" ht="31.5">
      <c r="A5" s="20" t="s">
        <v>57</v>
      </c>
      <c r="B5" s="21">
        <v>612714</v>
      </c>
      <c r="C5" s="21">
        <v>603284</v>
      </c>
      <c r="D5" s="20" t="s">
        <v>75</v>
      </c>
      <c r="E5" s="21">
        <v>766284</v>
      </c>
      <c r="F5" s="21">
        <v>653116</v>
      </c>
    </row>
    <row r="6" spans="1:6" ht="15.75">
      <c r="A6" s="20" t="s">
        <v>58</v>
      </c>
      <c r="B6" s="21">
        <v>15570</v>
      </c>
      <c r="C6" s="21">
        <v>11616</v>
      </c>
      <c r="D6" s="20" t="s">
        <v>134</v>
      </c>
      <c r="E6" s="21">
        <v>766284</v>
      </c>
      <c r="F6" s="21">
        <v>653116</v>
      </c>
    </row>
    <row r="7" spans="1:6" ht="15.75">
      <c r="A7" s="20" t="s">
        <v>59</v>
      </c>
      <c r="B7" s="21">
        <v>2654</v>
      </c>
      <c r="C7" s="21">
        <v>1855</v>
      </c>
      <c r="D7" s="20" t="s">
        <v>135</v>
      </c>
      <c r="E7" s="21">
        <v>787273</v>
      </c>
      <c r="F7" s="21">
        <v>750518</v>
      </c>
    </row>
    <row r="8" spans="1:6" ht="31.5">
      <c r="A8" s="20" t="s">
        <v>60</v>
      </c>
      <c r="B8" s="21">
        <v>1880</v>
      </c>
      <c r="C8" s="21">
        <v>4068</v>
      </c>
      <c r="D8" s="20" t="s">
        <v>76</v>
      </c>
      <c r="E8" s="21">
        <v>18859</v>
      </c>
      <c r="F8" s="21">
        <v>53580</v>
      </c>
    </row>
    <row r="9" spans="1:6" ht="31.5">
      <c r="A9" s="20" t="s">
        <v>125</v>
      </c>
      <c r="B9" s="21">
        <f>SUM(B5:B8)</f>
        <v>632818</v>
      </c>
      <c r="C9" s="21">
        <v>629516</v>
      </c>
      <c r="D9" s="20" t="s">
        <v>77</v>
      </c>
      <c r="E9" s="21">
        <v>11565</v>
      </c>
      <c r="F9" s="21">
        <v>33722</v>
      </c>
    </row>
    <row r="10" spans="1:6" ht="15.75">
      <c r="A10" s="20" t="s">
        <v>61</v>
      </c>
      <c r="B10" s="21">
        <v>4600</v>
      </c>
      <c r="C10" s="21">
        <v>4600</v>
      </c>
      <c r="D10" s="20" t="s">
        <v>136</v>
      </c>
      <c r="E10" s="21">
        <v>18859</v>
      </c>
      <c r="F10" s="21">
        <v>53580</v>
      </c>
    </row>
    <row r="11" spans="1:6" ht="15.75">
      <c r="A11" s="20" t="s">
        <v>126</v>
      </c>
      <c r="B11" s="21">
        <v>6750</v>
      </c>
      <c r="C11" s="21">
        <v>6330</v>
      </c>
      <c r="D11" s="20" t="s">
        <v>137</v>
      </c>
      <c r="E11" s="21">
        <v>18859</v>
      </c>
      <c r="F11" s="21">
        <v>53580</v>
      </c>
    </row>
    <row r="12" spans="1:6" ht="31.5">
      <c r="A12" s="20" t="s">
        <v>127</v>
      </c>
      <c r="B12" s="21">
        <v>762368</v>
      </c>
      <c r="C12" s="21">
        <v>738768</v>
      </c>
      <c r="D12" s="20" t="s">
        <v>78</v>
      </c>
      <c r="E12" s="21">
        <v>848</v>
      </c>
      <c r="F12" s="21">
        <v>342</v>
      </c>
    </row>
    <row r="13" spans="1:6" ht="31.5">
      <c r="A13" s="20" t="s">
        <v>62</v>
      </c>
      <c r="B13" s="21">
        <v>8357</v>
      </c>
      <c r="C13" s="21">
        <v>10292</v>
      </c>
      <c r="D13" s="20" t="s">
        <v>79</v>
      </c>
      <c r="E13" s="21">
        <v>848</v>
      </c>
      <c r="F13" s="21">
        <v>342</v>
      </c>
    </row>
    <row r="14" spans="1:6" ht="31.5">
      <c r="A14" s="20" t="s">
        <v>128</v>
      </c>
      <c r="B14" s="21">
        <v>25021</v>
      </c>
      <c r="C14" s="21">
        <v>11546</v>
      </c>
      <c r="D14" s="20" t="s">
        <v>138</v>
      </c>
      <c r="E14" s="21">
        <v>848</v>
      </c>
      <c r="F14" s="21">
        <v>342</v>
      </c>
    </row>
    <row r="15" spans="1:6" ht="31.5">
      <c r="A15" s="20" t="s">
        <v>63</v>
      </c>
      <c r="B15" s="21"/>
      <c r="C15" s="21"/>
      <c r="D15" s="20" t="s">
        <v>80</v>
      </c>
      <c r="E15" s="21">
        <v>0</v>
      </c>
      <c r="F15" s="21">
        <v>0</v>
      </c>
    </row>
    <row r="16" spans="1:6" ht="31.5">
      <c r="A16" s="20" t="s">
        <v>64</v>
      </c>
      <c r="B16" s="21">
        <v>0</v>
      </c>
      <c r="C16" s="21">
        <v>0</v>
      </c>
      <c r="D16" s="20" t="s">
        <v>139</v>
      </c>
      <c r="E16" s="21">
        <v>848</v>
      </c>
      <c r="F16" s="21">
        <v>342</v>
      </c>
    </row>
    <row r="17" spans="1:6" ht="31.5">
      <c r="A17" s="20" t="s">
        <v>65</v>
      </c>
      <c r="B17" s="21">
        <v>0</v>
      </c>
      <c r="C17" s="21">
        <v>0</v>
      </c>
      <c r="D17" s="20" t="s">
        <v>81</v>
      </c>
      <c r="E17" s="21">
        <v>3220</v>
      </c>
      <c r="F17" s="21">
        <v>6</v>
      </c>
    </row>
    <row r="18" spans="1:6" ht="31.5">
      <c r="A18" s="20" t="s">
        <v>66</v>
      </c>
      <c r="B18" s="21">
        <v>28</v>
      </c>
      <c r="C18" s="21">
        <v>65</v>
      </c>
      <c r="D18" s="20" t="s">
        <v>82</v>
      </c>
      <c r="E18" s="21">
        <v>0</v>
      </c>
      <c r="F18" s="21">
        <v>0</v>
      </c>
    </row>
    <row r="19" spans="1:6" ht="15.75">
      <c r="A19" s="20" t="s">
        <v>67</v>
      </c>
      <c r="B19" s="21">
        <v>18096</v>
      </c>
      <c r="C19" s="21">
        <v>51629</v>
      </c>
      <c r="D19" s="20" t="s">
        <v>140</v>
      </c>
      <c r="E19" s="21">
        <v>3592</v>
      </c>
      <c r="F19" s="21">
        <v>250</v>
      </c>
    </row>
    <row r="20" spans="1:6" ht="15.75">
      <c r="A20" s="20" t="s">
        <v>68</v>
      </c>
      <c r="B20" s="21">
        <v>0</v>
      </c>
      <c r="C20" s="21">
        <v>0</v>
      </c>
      <c r="D20" s="20" t="s">
        <v>141</v>
      </c>
      <c r="E20" s="21">
        <v>4440</v>
      </c>
      <c r="F20" s="21">
        <v>592</v>
      </c>
    </row>
    <row r="21" spans="1:6" ht="15.75">
      <c r="A21" s="20" t="s">
        <v>69</v>
      </c>
      <c r="B21" s="21">
        <v>0</v>
      </c>
      <c r="C21" s="21">
        <v>0</v>
      </c>
      <c r="D21" s="22" t="s">
        <v>142</v>
      </c>
      <c r="E21" s="23">
        <v>810572</v>
      </c>
      <c r="F21" s="23">
        <v>804690</v>
      </c>
    </row>
    <row r="22" spans="1:6" ht="15.75">
      <c r="A22" s="22" t="s">
        <v>129</v>
      </c>
      <c r="B22" s="23">
        <v>18392</v>
      </c>
      <c r="C22" s="23">
        <v>51938</v>
      </c>
      <c r="D22" s="25"/>
      <c r="E22" s="25"/>
      <c r="F22" s="25"/>
    </row>
    <row r="23" spans="1:6" ht="15.75">
      <c r="A23" s="20" t="s">
        <v>70</v>
      </c>
      <c r="B23" s="21">
        <v>107</v>
      </c>
      <c r="C23" s="21">
        <v>622</v>
      </c>
      <c r="D23" s="25"/>
      <c r="E23" s="25"/>
      <c r="F23" s="25"/>
    </row>
    <row r="24" spans="1:6" ht="15.75">
      <c r="A24" s="20" t="s">
        <v>71</v>
      </c>
      <c r="B24" s="21">
        <v>3952</v>
      </c>
      <c r="C24" s="21">
        <v>1892</v>
      </c>
      <c r="D24" s="25"/>
      <c r="E24" s="25"/>
      <c r="F24" s="25"/>
    </row>
    <row r="25" spans="1:6" ht="15.75">
      <c r="A25" s="20" t="s">
        <v>72</v>
      </c>
      <c r="B25" s="21">
        <v>0</v>
      </c>
      <c r="C25" s="21">
        <v>0</v>
      </c>
      <c r="D25" s="25"/>
      <c r="E25" s="25"/>
      <c r="F25" s="25"/>
    </row>
    <row r="26" spans="1:6" ht="15.75">
      <c r="A26" s="20" t="s">
        <v>73</v>
      </c>
      <c r="B26" s="21">
        <v>0</v>
      </c>
      <c r="C26" s="21">
        <v>0</v>
      </c>
      <c r="D26" s="25"/>
      <c r="E26" s="25"/>
      <c r="F26" s="25"/>
    </row>
    <row r="27" spans="1:6" ht="15.75">
      <c r="A27" s="20" t="s">
        <v>130</v>
      </c>
      <c r="B27" s="21">
        <v>4059</v>
      </c>
      <c r="C27" s="21">
        <v>1892</v>
      </c>
      <c r="D27" s="25"/>
      <c r="E27" s="25"/>
      <c r="F27" s="25"/>
    </row>
    <row r="28" spans="1:6" ht="15.75">
      <c r="A28" s="22" t="s">
        <v>131</v>
      </c>
      <c r="B28" s="23">
        <v>48204</v>
      </c>
      <c r="C28" s="23">
        <v>65922</v>
      </c>
      <c r="D28" s="25"/>
      <c r="E28" s="25"/>
      <c r="F28" s="25"/>
    </row>
    <row r="29" spans="1:6" ht="15.75">
      <c r="A29" s="22" t="s">
        <v>132</v>
      </c>
      <c r="B29" s="23">
        <v>810572</v>
      </c>
      <c r="C29" s="23">
        <v>804690</v>
      </c>
      <c r="D29" s="25"/>
      <c r="E29" s="25"/>
      <c r="F29" s="25"/>
    </row>
    <row r="30" spans="1:6" ht="15.75">
      <c r="A30" s="17"/>
      <c r="B30" s="17"/>
      <c r="C30" s="17"/>
      <c r="D30" s="17"/>
      <c r="E30" s="17"/>
      <c r="F30" s="17"/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
&amp;"Arial Narrow,Félkövér"Könyvviteli mérleg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1:B42"/>
  <sheetViews>
    <sheetView tabSelected="1" workbookViewId="0">
      <selection activeCell="A2" sqref="A2"/>
    </sheetView>
  </sheetViews>
  <sheetFormatPr defaultRowHeight="12.75"/>
  <cols>
    <col min="1" max="1" width="73.5703125" customWidth="1"/>
    <col min="2" max="2" width="14.5703125" customWidth="1"/>
  </cols>
  <sheetData>
    <row r="1" spans="1:2">
      <c r="A1" t="s">
        <v>147</v>
      </c>
    </row>
    <row r="2" spans="1:2">
      <c r="A2" s="26" t="s">
        <v>145</v>
      </c>
    </row>
    <row r="3" spans="1:2" ht="15.75">
      <c r="A3" s="19" t="s">
        <v>83</v>
      </c>
      <c r="B3" s="19" t="s">
        <v>123</v>
      </c>
    </row>
    <row r="4" spans="1:2" ht="15.75">
      <c r="A4" s="14" t="s">
        <v>84</v>
      </c>
      <c r="B4" s="15"/>
    </row>
    <row r="5" spans="1:2" ht="15.75">
      <c r="A5" s="14" t="s">
        <v>85</v>
      </c>
      <c r="B5" s="15">
        <v>51729</v>
      </c>
    </row>
    <row r="6" spans="1:2" ht="15.75">
      <c r="A6" s="14" t="s">
        <v>86</v>
      </c>
      <c r="B6" s="15">
        <v>65</v>
      </c>
    </row>
    <row r="7" spans="1:2" ht="15.75">
      <c r="A7" s="14" t="s">
        <v>87</v>
      </c>
      <c r="B7" s="15">
        <v>51794</v>
      </c>
    </row>
    <row r="8" spans="1:2" ht="15.75">
      <c r="A8" s="14" t="s">
        <v>88</v>
      </c>
      <c r="B8" s="15">
        <v>0</v>
      </c>
    </row>
    <row r="9" spans="1:2" ht="31.5">
      <c r="A9" s="14" t="s">
        <v>89</v>
      </c>
      <c r="B9" s="15"/>
    </row>
    <row r="10" spans="1:2" ht="15.75">
      <c r="A10" s="14" t="s">
        <v>90</v>
      </c>
      <c r="B10" s="15">
        <v>0</v>
      </c>
    </row>
    <row r="11" spans="1:2" ht="15.75">
      <c r="A11" s="14" t="s">
        <v>91</v>
      </c>
      <c r="B11" s="15">
        <v>0</v>
      </c>
    </row>
    <row r="12" spans="1:2" ht="15.75">
      <c r="A12" s="14" t="s">
        <v>92</v>
      </c>
      <c r="B12" s="15">
        <v>2144</v>
      </c>
    </row>
    <row r="13" spans="1:2" ht="15.75">
      <c r="A13" s="14" t="s">
        <v>93</v>
      </c>
      <c r="B13" s="15"/>
    </row>
    <row r="14" spans="1:2" ht="15.75">
      <c r="A14" s="14" t="s">
        <v>94</v>
      </c>
      <c r="B14" s="15">
        <v>2144</v>
      </c>
    </row>
    <row r="15" spans="1:2" ht="15.75">
      <c r="A15" s="14" t="s">
        <v>95</v>
      </c>
      <c r="B15" s="15">
        <v>6</v>
      </c>
    </row>
    <row r="16" spans="1:2" ht="15.75">
      <c r="A16" s="14" t="s">
        <v>96</v>
      </c>
      <c r="B16" s="15"/>
    </row>
    <row r="17" spans="1:2" ht="15.75">
      <c r="A17" s="14" t="s">
        <v>97</v>
      </c>
      <c r="B17" s="15"/>
    </row>
    <row r="18" spans="1:2" ht="15.75">
      <c r="A18" s="14" t="s">
        <v>98</v>
      </c>
      <c r="B18" s="15">
        <v>6</v>
      </c>
    </row>
    <row r="19" spans="1:2" ht="15.75">
      <c r="A19" s="14" t="s">
        <v>99</v>
      </c>
      <c r="B19" s="15">
        <v>2138</v>
      </c>
    </row>
    <row r="20" spans="1:2" ht="15.75">
      <c r="A20" s="14" t="s">
        <v>100</v>
      </c>
      <c r="B20" s="15">
        <v>19858</v>
      </c>
    </row>
    <row r="21" spans="1:2" ht="15.75">
      <c r="A21" s="14" t="s">
        <v>101</v>
      </c>
      <c r="B21" s="15"/>
    </row>
    <row r="22" spans="1:2" ht="15.75">
      <c r="A22" s="14" t="s">
        <v>102</v>
      </c>
      <c r="B22" s="15">
        <v>19858</v>
      </c>
    </row>
    <row r="23" spans="1:2" ht="15.75">
      <c r="A23" s="14" t="s">
        <v>103</v>
      </c>
      <c r="B23" s="15"/>
    </row>
    <row r="24" spans="1:2" s="24" customFormat="1" ht="15.75">
      <c r="A24" s="12" t="s">
        <v>104</v>
      </c>
      <c r="B24" s="16">
        <v>33476</v>
      </c>
    </row>
    <row r="25" spans="1:2" ht="15.75">
      <c r="A25" s="14" t="s">
        <v>105</v>
      </c>
      <c r="B25" s="15"/>
    </row>
    <row r="26" spans="1:2" ht="15.75">
      <c r="A26" s="14" t="s">
        <v>106</v>
      </c>
      <c r="B26" s="15"/>
    </row>
    <row r="27" spans="1:2" ht="15.75">
      <c r="A27" s="14" t="s">
        <v>107</v>
      </c>
      <c r="B27" s="15"/>
    </row>
    <row r="28" spans="1:2" ht="15.75">
      <c r="A28" s="14" t="s">
        <v>108</v>
      </c>
      <c r="B28" s="15">
        <v>545</v>
      </c>
    </row>
    <row r="29" spans="1:2" ht="15.75">
      <c r="A29" s="14" t="s">
        <v>109</v>
      </c>
      <c r="B29" s="15">
        <v>545</v>
      </c>
    </row>
    <row r="30" spans="1:2" ht="15.75">
      <c r="A30" s="14" t="s">
        <v>110</v>
      </c>
      <c r="B30" s="15"/>
    </row>
    <row r="31" spans="1:2" s="24" customFormat="1" ht="15.75">
      <c r="A31" s="12" t="s">
        <v>111</v>
      </c>
      <c r="B31" s="16">
        <v>34021</v>
      </c>
    </row>
    <row r="32" spans="1:2" ht="15.75">
      <c r="A32" s="14" t="s">
        <v>112</v>
      </c>
      <c r="B32" s="15"/>
    </row>
    <row r="33" spans="1:2" ht="15.75">
      <c r="A33" s="14" t="s">
        <v>113</v>
      </c>
      <c r="B33" s="15"/>
    </row>
    <row r="34" spans="1:2" ht="15.75">
      <c r="A34" s="14" t="s">
        <v>114</v>
      </c>
      <c r="B34" s="15">
        <v>34021</v>
      </c>
    </row>
    <row r="35" spans="1:2" ht="15.75">
      <c r="A35" s="14" t="s">
        <v>115</v>
      </c>
      <c r="B35" s="13"/>
    </row>
    <row r="36" spans="1:2" ht="15.75">
      <c r="A36" s="14" t="s">
        <v>116</v>
      </c>
      <c r="B36" s="15"/>
    </row>
    <row r="37" spans="1:2" ht="15.75">
      <c r="A37" s="14" t="s">
        <v>117</v>
      </c>
      <c r="B37" s="15">
        <v>15321</v>
      </c>
    </row>
    <row r="38" spans="1:2" ht="15.75">
      <c r="A38" s="14" t="s">
        <v>118</v>
      </c>
      <c r="B38" s="15">
        <v>15321</v>
      </c>
    </row>
    <row r="39" spans="1:2" ht="15.75">
      <c r="A39" s="14" t="s">
        <v>119</v>
      </c>
      <c r="B39" s="15"/>
    </row>
    <row r="40" spans="1:2" ht="15.75">
      <c r="A40" s="14" t="s">
        <v>120</v>
      </c>
      <c r="B40" s="15">
        <v>18700</v>
      </c>
    </row>
    <row r="41" spans="1:2" ht="15.75">
      <c r="A41" s="14" t="s">
        <v>121</v>
      </c>
      <c r="B41" s="15">
        <v>3900</v>
      </c>
    </row>
    <row r="42" spans="1:2" ht="15.75">
      <c r="A42" s="14" t="s">
        <v>122</v>
      </c>
      <c r="B42" s="15">
        <v>14800</v>
      </c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>&amp;C&amp;"Arial Narrow,Dőlt"&amp;U4. melléklet
 9/2013.(V.1.)rendelethez &amp;"Arial Narrow,Normál"&amp;U
&amp;"Arial Narrow,Félkövér"Pénzmaradvány 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29" t="s">
        <v>0</v>
      </c>
      <c r="B8" s="29">
        <v>14483</v>
      </c>
      <c r="C8" s="29"/>
      <c r="D8" s="29"/>
    </row>
    <row r="9" spans="1:4" ht="14.25" hidden="1" customHeight="1" thickBot="1">
      <c r="A9" s="30"/>
      <c r="B9" s="30"/>
      <c r="C9" s="30"/>
      <c r="D9" s="30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2014-04-28T05:34:24Z</cp:lastPrinted>
  <dcterms:created xsi:type="dcterms:W3CDTF">2005-02-22T15:50:44Z</dcterms:created>
  <dcterms:modified xsi:type="dcterms:W3CDTF">2014-05-06T08:07:07Z</dcterms:modified>
</cp:coreProperties>
</file>