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<sst xmlns="http://schemas.openxmlformats.org/spreadsheetml/2006/main" count="309" uniqueCount="271">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</sst>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8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8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8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0">
      <selection activeCell="C98" sqref="C98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995500</v>
      </c>
    </row>
    <row r="9" spans="1:3" s="32" customFormat="1" ht="12" customHeight="1">
      <c r="A9" s="29" t="s">
        <v>16</v>
      </c>
      <c r="B9" s="30" t="s">
        <v>17</v>
      </c>
      <c r="C9" s="31">
        <v>235143</v>
      </c>
    </row>
    <row r="10" spans="1:3" s="36" customFormat="1" ht="12" customHeight="1">
      <c r="A10" s="33" t="s">
        <v>18</v>
      </c>
      <c r="B10" s="34" t="s">
        <v>19</v>
      </c>
      <c r="C10" s="35">
        <v>209069</v>
      </c>
    </row>
    <row r="11" spans="1:3" s="36" customFormat="1" ht="12" customHeight="1">
      <c r="A11" s="33" t="s">
        <v>20</v>
      </c>
      <c r="B11" s="34" t="s">
        <v>21</v>
      </c>
      <c r="C11" s="35">
        <v>492485</v>
      </c>
    </row>
    <row r="12" spans="1:3" s="36" customFormat="1" ht="12" customHeight="1">
      <c r="A12" s="33" t="s">
        <v>22</v>
      </c>
      <c r="B12" s="34" t="s">
        <v>23</v>
      </c>
      <c r="C12" s="35">
        <v>26648</v>
      </c>
    </row>
    <row r="13" spans="1:3" s="36" customFormat="1" ht="12" customHeight="1">
      <c r="A13" s="33" t="s">
        <v>24</v>
      </c>
      <c r="B13" s="34" t="s">
        <v>25</v>
      </c>
      <c r="C13" s="35">
        <v>32155</v>
      </c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523377</v>
      </c>
    </row>
    <row r="16" spans="1:3" s="32" customFormat="1" ht="12" customHeight="1">
      <c r="A16" s="29" t="s">
        <v>30</v>
      </c>
      <c r="B16" s="30" t="s">
        <v>31</v>
      </c>
      <c r="C16" s="40"/>
    </row>
    <row r="17" spans="1:3" s="32" customFormat="1" ht="12" customHeight="1">
      <c r="A17" s="33" t="s">
        <v>32</v>
      </c>
      <c r="B17" s="34" t="s">
        <v>33</v>
      </c>
      <c r="C17" s="41"/>
    </row>
    <row r="18" spans="1:3" s="32" customFormat="1" ht="12" customHeight="1">
      <c r="A18" s="33" t="s">
        <v>34</v>
      </c>
      <c r="B18" s="34" t="s">
        <v>35</v>
      </c>
      <c r="C18" s="41"/>
    </row>
    <row r="19" spans="1:3" s="32" customFormat="1" ht="12" customHeight="1">
      <c r="A19" s="33" t="s">
        <v>36</v>
      </c>
      <c r="B19" s="34" t="s">
        <v>37</v>
      </c>
      <c r="C19" s="41"/>
    </row>
    <row r="20" spans="1:3" s="32" customFormat="1" ht="12" customHeight="1">
      <c r="A20" s="33" t="s">
        <v>38</v>
      </c>
      <c r="B20" s="34" t="s">
        <v>39</v>
      </c>
      <c r="C20" s="35">
        <v>523377</v>
      </c>
    </row>
    <row r="21" spans="1:3" s="36" customFormat="1" ht="12" customHeight="1" thickBot="1">
      <c r="A21" s="37" t="s">
        <v>40</v>
      </c>
      <c r="B21" s="38" t="s">
        <v>41</v>
      </c>
      <c r="C21" s="42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412704</v>
      </c>
    </row>
    <row r="23" spans="1:3" s="36" customFormat="1" ht="12" customHeight="1">
      <c r="A23" s="29" t="s">
        <v>44</v>
      </c>
      <c r="B23" s="30" t="s">
        <v>45</v>
      </c>
      <c r="C23" s="31">
        <v>42436</v>
      </c>
    </row>
    <row r="24" spans="1:3" s="32" customFormat="1" ht="12" customHeight="1">
      <c r="A24" s="33" t="s">
        <v>46</v>
      </c>
      <c r="B24" s="34" t="s">
        <v>47</v>
      </c>
      <c r="C24" s="43"/>
    </row>
    <row r="25" spans="1:3" s="36" customFormat="1" ht="12" customHeight="1">
      <c r="A25" s="33" t="s">
        <v>48</v>
      </c>
      <c r="B25" s="34" t="s">
        <v>49</v>
      </c>
      <c r="C25" s="43"/>
    </row>
    <row r="26" spans="1:3" s="36" customFormat="1" ht="12" customHeight="1">
      <c r="A26" s="33" t="s">
        <v>50</v>
      </c>
      <c r="B26" s="34" t="s">
        <v>51</v>
      </c>
      <c r="C26" s="43"/>
    </row>
    <row r="27" spans="1:3" s="36" customFormat="1" ht="12" customHeight="1">
      <c r="A27" s="33" t="s">
        <v>52</v>
      </c>
      <c r="B27" s="34" t="s">
        <v>53</v>
      </c>
      <c r="C27" s="43">
        <v>370268</v>
      </c>
    </row>
    <row r="28" spans="1:3" s="36" customFormat="1" ht="12" customHeight="1" thickBot="1">
      <c r="A28" s="37" t="s">
        <v>54</v>
      </c>
      <c r="B28" s="38" t="s">
        <v>55</v>
      </c>
      <c r="C28" s="44">
        <v>329282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305333</v>
      </c>
    </row>
    <row r="30" spans="1:3" s="36" customFormat="1" ht="12" customHeight="1">
      <c r="A30" s="29" t="s">
        <v>58</v>
      </c>
      <c r="B30" s="30" t="s">
        <v>59</v>
      </c>
      <c r="C30" s="46">
        <f>+C31+C32+C33</f>
        <v>269023</v>
      </c>
    </row>
    <row r="31" spans="1:3" s="36" customFormat="1" ht="12" customHeight="1">
      <c r="A31" s="33" t="s">
        <v>60</v>
      </c>
      <c r="B31" s="34" t="s">
        <v>61</v>
      </c>
      <c r="C31" s="35">
        <v>77989</v>
      </c>
    </row>
    <row r="32" spans="1:3" s="36" customFormat="1" ht="12" customHeight="1">
      <c r="A32" s="33" t="s">
        <v>62</v>
      </c>
      <c r="B32" s="34" t="s">
        <v>63</v>
      </c>
      <c r="C32" s="35">
        <v>190869</v>
      </c>
    </row>
    <row r="33" spans="1:3" s="36" customFormat="1" ht="12" customHeight="1">
      <c r="A33" s="33" t="s">
        <v>64</v>
      </c>
      <c r="B33" s="34" t="s">
        <v>65</v>
      </c>
      <c r="C33" s="43">
        <v>165</v>
      </c>
    </row>
    <row r="34" spans="1:3" s="36" customFormat="1" ht="12" customHeight="1">
      <c r="A34" s="33" t="s">
        <v>66</v>
      </c>
      <c r="B34" s="34" t="s">
        <v>67</v>
      </c>
      <c r="C34" s="43">
        <v>26000</v>
      </c>
    </row>
    <row r="35" spans="1:3" s="36" customFormat="1" ht="12" customHeight="1">
      <c r="A35" s="33" t="s">
        <v>68</v>
      </c>
      <c r="B35" s="34" t="s">
        <v>69</v>
      </c>
      <c r="C35" s="35">
        <v>5810</v>
      </c>
    </row>
    <row r="36" spans="1:3" s="36" customFormat="1" ht="12" customHeight="1" thickBot="1">
      <c r="A36" s="37" t="s">
        <v>70</v>
      </c>
      <c r="B36" s="38" t="s">
        <v>71</v>
      </c>
      <c r="C36" s="47">
        <v>4500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57538</v>
      </c>
    </row>
    <row r="38" spans="1:3" s="36" customFormat="1" ht="12" customHeight="1">
      <c r="A38" s="29" t="s">
        <v>74</v>
      </c>
      <c r="B38" s="30" t="s">
        <v>75</v>
      </c>
      <c r="C38" s="48">
        <v>8255</v>
      </c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43">
        <v>11936</v>
      </c>
    </row>
    <row r="41" spans="1:3" s="36" customFormat="1" ht="12" customHeight="1">
      <c r="A41" s="33" t="s">
        <v>80</v>
      </c>
      <c r="B41" s="34" t="s">
        <v>81</v>
      </c>
      <c r="C41" s="43">
        <v>16575</v>
      </c>
    </row>
    <row r="42" spans="1:3" s="36" customFormat="1" ht="12" customHeight="1">
      <c r="A42" s="33" t="s">
        <v>82</v>
      </c>
      <c r="B42" s="34" t="s">
        <v>83</v>
      </c>
      <c r="C42" s="43"/>
    </row>
    <row r="43" spans="1:3" s="36" customFormat="1" ht="12" customHeight="1">
      <c r="A43" s="33" t="s">
        <v>84</v>
      </c>
      <c r="B43" s="34" t="s">
        <v>85</v>
      </c>
      <c r="C43" s="43">
        <v>5014</v>
      </c>
    </row>
    <row r="44" spans="1:3" s="36" customFormat="1" ht="12" customHeight="1">
      <c r="A44" s="33" t="s">
        <v>86</v>
      </c>
      <c r="B44" s="34" t="s">
        <v>87</v>
      </c>
      <c r="C44" s="43"/>
    </row>
    <row r="45" spans="1:3" s="36" customFormat="1" ht="12" customHeight="1">
      <c r="A45" s="33" t="s">
        <v>88</v>
      </c>
      <c r="B45" s="34" t="s">
        <v>89</v>
      </c>
      <c r="C45" s="43"/>
    </row>
    <row r="46" spans="1:3" s="36" customFormat="1" ht="12" customHeight="1">
      <c r="A46" s="33" t="s">
        <v>90</v>
      </c>
      <c r="B46" s="34" t="s">
        <v>91</v>
      </c>
      <c r="C46" s="43"/>
    </row>
    <row r="47" spans="1:3" s="36" customFormat="1" ht="12" customHeight="1">
      <c r="A47" s="37" t="s">
        <v>92</v>
      </c>
      <c r="B47" s="38" t="s">
        <v>93</v>
      </c>
      <c r="C47" s="44"/>
    </row>
    <row r="48" spans="1:3" s="36" customFormat="1" ht="12" customHeight="1" thickBot="1">
      <c r="A48" s="37" t="s">
        <v>94</v>
      </c>
      <c r="B48" s="38" t="s">
        <v>95</v>
      </c>
      <c r="C48" s="44">
        <v>15758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104</v>
      </c>
    </row>
    <row r="50" spans="1:3" s="36" customFormat="1" ht="12" customHeight="1">
      <c r="A50" s="29" t="s">
        <v>98</v>
      </c>
      <c r="B50" s="30" t="s">
        <v>99</v>
      </c>
      <c r="C50" s="48"/>
    </row>
    <row r="51" spans="1:3" s="36" customFormat="1" ht="12" customHeight="1">
      <c r="A51" s="33" t="s">
        <v>100</v>
      </c>
      <c r="B51" s="34" t="s">
        <v>101</v>
      </c>
      <c r="C51" s="43"/>
    </row>
    <row r="52" spans="1:3" s="36" customFormat="1" ht="12" customHeight="1">
      <c r="A52" s="33" t="s">
        <v>102</v>
      </c>
      <c r="B52" s="34" t="s">
        <v>103</v>
      </c>
      <c r="C52" s="43">
        <v>48</v>
      </c>
    </row>
    <row r="53" spans="1:3" s="36" customFormat="1" ht="12" customHeight="1">
      <c r="A53" s="33" t="s">
        <v>104</v>
      </c>
      <c r="B53" s="34" t="s">
        <v>105</v>
      </c>
      <c r="C53" s="43">
        <v>56</v>
      </c>
    </row>
    <row r="54" spans="1:3" s="36" customFormat="1" ht="12" customHeight="1" thickBot="1">
      <c r="A54" s="37" t="s">
        <v>106</v>
      </c>
      <c r="B54" s="38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87335</v>
      </c>
    </row>
    <row r="56" spans="1:3" s="36" customFormat="1" ht="12" customHeight="1">
      <c r="A56" s="29" t="s">
        <v>110</v>
      </c>
      <c r="B56" s="30" t="s">
        <v>111</v>
      </c>
      <c r="C56" s="40"/>
    </row>
    <row r="57" spans="1:3" s="36" customFormat="1" ht="12" customHeight="1">
      <c r="A57" s="33" t="s">
        <v>112</v>
      </c>
      <c r="B57" s="34" t="s">
        <v>113</v>
      </c>
      <c r="C57" s="43">
        <v>13710</v>
      </c>
    </row>
    <row r="58" spans="1:3" s="36" customFormat="1" ht="12" customHeight="1">
      <c r="A58" s="33" t="s">
        <v>114</v>
      </c>
      <c r="B58" s="34" t="s">
        <v>115</v>
      </c>
      <c r="C58" s="35">
        <v>73625</v>
      </c>
    </row>
    <row r="59" spans="1:3" s="36" customFormat="1" ht="12" customHeight="1" thickBot="1">
      <c r="A59" s="37" t="s">
        <v>116</v>
      </c>
      <c r="B59" s="38" t="s">
        <v>117</v>
      </c>
      <c r="C59" s="42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43"/>
    </row>
    <row r="62" spans="1:3" s="36" customFormat="1" ht="12" customHeight="1">
      <c r="A62" s="33" t="s">
        <v>122</v>
      </c>
      <c r="B62" s="34" t="s">
        <v>123</v>
      </c>
      <c r="C62" s="43"/>
    </row>
    <row r="63" spans="1:3" s="36" customFormat="1" ht="12" customHeight="1">
      <c r="A63" s="33" t="s">
        <v>124</v>
      </c>
      <c r="B63" s="34" t="s">
        <v>125</v>
      </c>
      <c r="C63" s="43"/>
    </row>
    <row r="64" spans="1:3" s="36" customFormat="1" ht="12" customHeight="1" thickBot="1">
      <c r="A64" s="37" t="s">
        <v>126</v>
      </c>
      <c r="B64" s="38" t="s">
        <v>127</v>
      </c>
      <c r="C64" s="43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2381891</v>
      </c>
    </row>
    <row r="66" spans="1:3" s="36" customFormat="1" ht="12" customHeight="1" thickBot="1">
      <c r="A66" s="49" t="s">
        <v>130</v>
      </c>
      <c r="B66" s="39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43"/>
    </row>
    <row r="68" spans="1:3" s="36" customFormat="1" ht="12" customHeight="1">
      <c r="A68" s="33" t="s">
        <v>134</v>
      </c>
      <c r="B68" s="34" t="s">
        <v>135</v>
      </c>
      <c r="C68" s="43"/>
    </row>
    <row r="69" spans="1:3" s="36" customFormat="1" ht="12" customHeight="1" thickBot="1">
      <c r="A69" s="37" t="s">
        <v>136</v>
      </c>
      <c r="B69" s="50" t="s">
        <v>137</v>
      </c>
      <c r="C69" s="43"/>
    </row>
    <row r="70" spans="1:3" s="36" customFormat="1" ht="12" customHeight="1" thickBot="1">
      <c r="A70" s="49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3"/>
    </row>
    <row r="72" spans="1:3" s="36" customFormat="1" ht="12" customHeight="1">
      <c r="A72" s="33" t="s">
        <v>142</v>
      </c>
      <c r="B72" s="34" t="s">
        <v>143</v>
      </c>
      <c r="C72" s="43"/>
    </row>
    <row r="73" spans="1:3" s="36" customFormat="1" ht="12" customHeight="1">
      <c r="A73" s="33" t="s">
        <v>144</v>
      </c>
      <c r="B73" s="34" t="s">
        <v>145</v>
      </c>
      <c r="C73" s="43"/>
    </row>
    <row r="74" spans="1:3" s="36" customFormat="1" ht="12" customHeight="1" thickBot="1">
      <c r="A74" s="37" t="s">
        <v>146</v>
      </c>
      <c r="B74" s="38" t="s">
        <v>147</v>
      </c>
      <c r="C74" s="43"/>
    </row>
    <row r="75" spans="1:3" s="36" customFormat="1" ht="12" customHeight="1" thickBot="1">
      <c r="A75" s="49" t="s">
        <v>148</v>
      </c>
      <c r="B75" s="39" t="s">
        <v>149</v>
      </c>
      <c r="C75" s="28">
        <f>SUM(C76:C77)</f>
        <v>187578</v>
      </c>
    </row>
    <row r="76" spans="1:3" s="36" customFormat="1" ht="12" customHeight="1">
      <c r="A76" s="29" t="s">
        <v>150</v>
      </c>
      <c r="B76" s="30" t="s">
        <v>151</v>
      </c>
      <c r="C76" s="43">
        <v>187578</v>
      </c>
    </row>
    <row r="77" spans="1:3" s="36" customFormat="1" ht="12" customHeight="1" thickBot="1">
      <c r="A77" s="37" t="s">
        <v>152</v>
      </c>
      <c r="B77" s="38" t="s">
        <v>153</v>
      </c>
      <c r="C77" s="43"/>
    </row>
    <row r="78" spans="1:3" s="32" customFormat="1" ht="12" customHeight="1" thickBot="1">
      <c r="A78" s="49" t="s">
        <v>154</v>
      </c>
      <c r="B78" s="39" t="s">
        <v>155</v>
      </c>
      <c r="C78" s="28">
        <f>SUM(C79:C81)</f>
        <v>33302</v>
      </c>
    </row>
    <row r="79" spans="1:3" s="36" customFormat="1" ht="12" customHeight="1">
      <c r="A79" s="29" t="s">
        <v>156</v>
      </c>
      <c r="B79" s="30" t="s">
        <v>157</v>
      </c>
      <c r="C79" s="35">
        <v>33302</v>
      </c>
    </row>
    <row r="80" spans="1:3" s="36" customFormat="1" ht="12" customHeight="1">
      <c r="A80" s="33" t="s">
        <v>158</v>
      </c>
      <c r="B80" s="34" t="s">
        <v>159</v>
      </c>
      <c r="C80" s="43"/>
    </row>
    <row r="81" spans="1:3" s="36" customFormat="1" ht="12" customHeight="1" thickBot="1">
      <c r="A81" s="37" t="s">
        <v>160</v>
      </c>
      <c r="B81" s="38" t="s">
        <v>161</v>
      </c>
      <c r="C81" s="43"/>
    </row>
    <row r="82" spans="1:3" s="36" customFormat="1" ht="12" customHeight="1" thickBot="1">
      <c r="A82" s="49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43"/>
    </row>
    <row r="84" spans="1:3" s="36" customFormat="1" ht="12" customHeight="1">
      <c r="A84" s="52" t="s">
        <v>166</v>
      </c>
      <c r="B84" s="34" t="s">
        <v>167</v>
      </c>
      <c r="C84" s="43"/>
    </row>
    <row r="85" spans="1:3" s="36" customFormat="1" ht="12" customHeight="1">
      <c r="A85" s="52" t="s">
        <v>168</v>
      </c>
      <c r="B85" s="34" t="s">
        <v>169</v>
      </c>
      <c r="C85" s="43"/>
    </row>
    <row r="86" spans="1:3" s="32" customFormat="1" ht="12" customHeight="1" thickBot="1">
      <c r="A86" s="53" t="s">
        <v>170</v>
      </c>
      <c r="B86" s="38" t="s">
        <v>171</v>
      </c>
      <c r="C86" s="43"/>
    </row>
    <row r="87" spans="1:3" s="32" customFormat="1" ht="12" customHeight="1" thickBot="1">
      <c r="A87" s="49" t="s">
        <v>172</v>
      </c>
      <c r="B87" s="39" t="s">
        <v>173</v>
      </c>
      <c r="C87" s="54"/>
    </row>
    <row r="88" spans="1:3" s="32" customFormat="1" ht="12" customHeight="1" thickBot="1">
      <c r="A88" s="49" t="s">
        <v>174</v>
      </c>
      <c r="B88" s="39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5">
        <f>+C66+C70+C75+C78+C82+C88+C87</f>
        <v>220880</v>
      </c>
    </row>
    <row r="90" spans="1:3" s="32" customFormat="1" ht="12" customHeight="1" thickBot="1">
      <c r="A90" s="56" t="s">
        <v>178</v>
      </c>
      <c r="B90" s="57" t="s">
        <v>179</v>
      </c>
      <c r="C90" s="45">
        <f>+C65+C89</f>
        <v>2602771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1008847</v>
      </c>
    </row>
    <row r="94" spans="1:3" ht="12" customHeight="1">
      <c r="A94" s="68" t="s">
        <v>16</v>
      </c>
      <c r="B94" s="69" t="s">
        <v>182</v>
      </c>
      <c r="C94" s="70">
        <v>351871</v>
      </c>
    </row>
    <row r="95" spans="1:3" ht="12" customHeight="1">
      <c r="A95" s="33" t="s">
        <v>18</v>
      </c>
      <c r="B95" s="71" t="s">
        <v>183</v>
      </c>
      <c r="C95" s="35">
        <v>54760</v>
      </c>
    </row>
    <row r="96" spans="1:3" ht="12" customHeight="1">
      <c r="A96" s="33" t="s">
        <v>20</v>
      </c>
      <c r="B96" s="71" t="s">
        <v>184</v>
      </c>
      <c r="C96" s="47">
        <v>251505</v>
      </c>
    </row>
    <row r="97" spans="1:3" ht="12" customHeight="1">
      <c r="A97" s="33" t="s">
        <v>22</v>
      </c>
      <c r="B97" s="72" t="s">
        <v>185</v>
      </c>
      <c r="C97" s="44">
        <v>38400</v>
      </c>
    </row>
    <row r="98" spans="1:3" ht="12" customHeight="1">
      <c r="A98" s="33" t="s">
        <v>186</v>
      </c>
      <c r="B98" s="73" t="s">
        <v>187</v>
      </c>
      <c r="C98" s="47">
        <v>157513</v>
      </c>
    </row>
    <row r="99" spans="1:3" ht="12" customHeight="1">
      <c r="A99" s="33" t="s">
        <v>26</v>
      </c>
      <c r="B99" s="71" t="s">
        <v>188</v>
      </c>
      <c r="C99" s="44">
        <v>7757</v>
      </c>
    </row>
    <row r="100" spans="1:3" ht="12" customHeight="1">
      <c r="A100" s="33" t="s">
        <v>189</v>
      </c>
      <c r="B100" s="74" t="s">
        <v>190</v>
      </c>
      <c r="C100" s="44"/>
    </row>
    <row r="101" spans="1:3" ht="12" customHeight="1">
      <c r="A101" s="33" t="s">
        <v>191</v>
      </c>
      <c r="B101" s="74" t="s">
        <v>192</v>
      </c>
      <c r="C101" s="44">
        <v>816</v>
      </c>
    </row>
    <row r="102" spans="1:3" ht="12" customHeight="1">
      <c r="A102" s="33" t="s">
        <v>193</v>
      </c>
      <c r="B102" s="74" t="s">
        <v>194</v>
      </c>
      <c r="C102" s="44"/>
    </row>
    <row r="103" spans="1:3" ht="12" customHeight="1">
      <c r="A103" s="33" t="s">
        <v>195</v>
      </c>
      <c r="B103" s="75" t="s">
        <v>196</v>
      </c>
      <c r="C103" s="44"/>
    </row>
    <row r="104" spans="1:3" ht="12" customHeight="1">
      <c r="A104" s="33" t="s">
        <v>197</v>
      </c>
      <c r="B104" s="75" t="s">
        <v>198</v>
      </c>
      <c r="C104" s="44"/>
    </row>
    <row r="105" spans="1:3" ht="12" customHeight="1">
      <c r="A105" s="33" t="s">
        <v>199</v>
      </c>
      <c r="B105" s="74" t="s">
        <v>200</v>
      </c>
      <c r="C105" s="44">
        <v>104606</v>
      </c>
    </row>
    <row r="106" spans="1:3" ht="12" customHeight="1">
      <c r="A106" s="33" t="s">
        <v>201</v>
      </c>
      <c r="B106" s="74" t="s">
        <v>202</v>
      </c>
      <c r="C106" s="47"/>
    </row>
    <row r="107" spans="1:3" ht="12" customHeight="1">
      <c r="A107" s="33" t="s">
        <v>203</v>
      </c>
      <c r="B107" s="75" t="s">
        <v>204</v>
      </c>
      <c r="C107" s="44">
        <v>2250</v>
      </c>
    </row>
    <row r="108" spans="1:3" ht="12" customHeight="1">
      <c r="A108" s="76" t="s">
        <v>205</v>
      </c>
      <c r="B108" s="77" t="s">
        <v>206</v>
      </c>
      <c r="C108" s="44"/>
    </row>
    <row r="109" spans="1:3" ht="12" customHeight="1">
      <c r="A109" s="33" t="s">
        <v>207</v>
      </c>
      <c r="B109" s="77" t="s">
        <v>208</v>
      </c>
      <c r="C109" s="44"/>
    </row>
    <row r="110" spans="1:3" ht="12" customHeight="1">
      <c r="A110" s="33" t="s">
        <v>209</v>
      </c>
      <c r="B110" s="75" t="s">
        <v>210</v>
      </c>
      <c r="C110" s="35">
        <v>42084</v>
      </c>
    </row>
    <row r="111" spans="1:3" ht="12" customHeight="1">
      <c r="A111" s="33" t="s">
        <v>211</v>
      </c>
      <c r="B111" s="72" t="s">
        <v>212</v>
      </c>
      <c r="C111" s="43">
        <f>SUM(C112:C113)</f>
        <v>154798</v>
      </c>
    </row>
    <row r="112" spans="1:3" ht="12" customHeight="1">
      <c r="A112" s="37" t="s">
        <v>213</v>
      </c>
      <c r="B112" s="71" t="s">
        <v>214</v>
      </c>
      <c r="C112" s="47">
        <v>109079</v>
      </c>
    </row>
    <row r="113" spans="1:3" ht="12" customHeight="1" thickBot="1">
      <c r="A113" s="78" t="s">
        <v>215</v>
      </c>
      <c r="B113" s="79" t="s">
        <v>216</v>
      </c>
      <c r="C113" s="80">
        <v>45719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361894</v>
      </c>
    </row>
    <row r="115" spans="1:3" ht="12" customHeight="1">
      <c r="A115" s="29" t="s">
        <v>30</v>
      </c>
      <c r="B115" s="71" t="s">
        <v>218</v>
      </c>
      <c r="C115" s="31">
        <v>118149</v>
      </c>
    </row>
    <row r="116" spans="1:3" ht="12" customHeight="1">
      <c r="A116" s="29" t="s">
        <v>32</v>
      </c>
      <c r="B116" s="82" t="s">
        <v>219</v>
      </c>
      <c r="C116" s="48">
        <v>75759</v>
      </c>
    </row>
    <row r="117" spans="1:3" ht="12" customHeight="1">
      <c r="A117" s="29" t="s">
        <v>34</v>
      </c>
      <c r="B117" s="82" t="s">
        <v>220</v>
      </c>
      <c r="C117" s="43">
        <v>233226</v>
      </c>
    </row>
    <row r="118" spans="1:3" ht="12" customHeight="1">
      <c r="A118" s="29" t="s">
        <v>36</v>
      </c>
      <c r="B118" s="82" t="s">
        <v>221</v>
      </c>
      <c r="C118" s="83">
        <v>228603</v>
      </c>
    </row>
    <row r="119" spans="1:3" ht="12" customHeight="1">
      <c r="A119" s="29" t="s">
        <v>38</v>
      </c>
      <c r="B119" s="84" t="s">
        <v>222</v>
      </c>
      <c r="C119" s="85">
        <v>10519</v>
      </c>
    </row>
    <row r="120" spans="1:3" ht="12" customHeight="1">
      <c r="A120" s="29" t="s">
        <v>40</v>
      </c>
      <c r="B120" s="86" t="s">
        <v>223</v>
      </c>
      <c r="C120" s="87"/>
    </row>
    <row r="121" spans="1:3" ht="12" customHeight="1">
      <c r="A121" s="29" t="s">
        <v>224</v>
      </c>
      <c r="B121" s="88" t="s">
        <v>225</v>
      </c>
      <c r="C121" s="87"/>
    </row>
    <row r="122" spans="1:3" ht="12" customHeight="1">
      <c r="A122" s="29" t="s">
        <v>226</v>
      </c>
      <c r="B122" s="75" t="s">
        <v>198</v>
      </c>
      <c r="C122" s="87"/>
    </row>
    <row r="123" spans="1:3" ht="12" customHeight="1">
      <c r="A123" s="29" t="s">
        <v>227</v>
      </c>
      <c r="B123" s="75" t="s">
        <v>228</v>
      </c>
      <c r="C123" s="87"/>
    </row>
    <row r="124" spans="1:3" ht="12" customHeight="1">
      <c r="A124" s="29" t="s">
        <v>229</v>
      </c>
      <c r="B124" s="75" t="s">
        <v>230</v>
      </c>
      <c r="C124" s="85">
        <v>3419</v>
      </c>
    </row>
    <row r="125" spans="1:3" ht="12" customHeight="1">
      <c r="A125" s="29" t="s">
        <v>231</v>
      </c>
      <c r="B125" s="75" t="s">
        <v>204</v>
      </c>
      <c r="C125" s="87"/>
    </row>
    <row r="126" spans="1:3" ht="12" customHeight="1">
      <c r="A126" s="29" t="s">
        <v>232</v>
      </c>
      <c r="B126" s="75" t="s">
        <v>233</v>
      </c>
      <c r="C126" s="87"/>
    </row>
    <row r="127" spans="1:3" ht="12" customHeight="1" thickBot="1">
      <c r="A127" s="76" t="s">
        <v>234</v>
      </c>
      <c r="B127" s="75" t="s">
        <v>235</v>
      </c>
      <c r="C127" s="89">
        <v>7100</v>
      </c>
    </row>
    <row r="128" spans="1:6" ht="12" customHeight="1" thickBot="1">
      <c r="A128" s="26" t="s">
        <v>42</v>
      </c>
      <c r="B128" s="90" t="s">
        <v>236</v>
      </c>
      <c r="C128" s="28">
        <f>+C93+C114</f>
        <v>1370741</v>
      </c>
      <c r="F128" s="91"/>
    </row>
    <row r="129" spans="1:3" ht="12" customHeight="1" thickBot="1">
      <c r="A129" s="26" t="s">
        <v>237</v>
      </c>
      <c r="B129" s="90" t="s">
        <v>238</v>
      </c>
      <c r="C129" s="28">
        <f>+C130+C131+C132</f>
        <v>219</v>
      </c>
    </row>
    <row r="130" spans="1:3" s="67" customFormat="1" ht="12" customHeight="1">
      <c r="A130" s="29" t="s">
        <v>58</v>
      </c>
      <c r="B130" s="92" t="s">
        <v>239</v>
      </c>
      <c r="C130" s="83">
        <v>219</v>
      </c>
    </row>
    <row r="131" spans="1:3" ht="12" customHeight="1">
      <c r="A131" s="29" t="s">
        <v>66</v>
      </c>
      <c r="B131" s="92" t="s">
        <v>240</v>
      </c>
      <c r="C131" s="87"/>
    </row>
    <row r="132" spans="1:3" ht="12" customHeight="1" thickBot="1">
      <c r="A132" s="76" t="s">
        <v>68</v>
      </c>
      <c r="B132" s="93" t="s">
        <v>241</v>
      </c>
      <c r="C132" s="87"/>
    </row>
    <row r="133" spans="1:3" ht="12" customHeight="1" thickBot="1">
      <c r="A133" s="26" t="s">
        <v>72</v>
      </c>
      <c r="B133" s="90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7"/>
    </row>
    <row r="135" spans="1:3" ht="12" customHeight="1">
      <c r="A135" s="29" t="s">
        <v>76</v>
      </c>
      <c r="B135" s="92" t="s">
        <v>244</v>
      </c>
      <c r="C135" s="87"/>
    </row>
    <row r="136" spans="1:3" ht="12" customHeight="1">
      <c r="A136" s="29" t="s">
        <v>78</v>
      </c>
      <c r="B136" s="92" t="s">
        <v>245</v>
      </c>
      <c r="C136" s="87"/>
    </row>
    <row r="137" spans="1:3" ht="12" customHeight="1">
      <c r="A137" s="29" t="s">
        <v>80</v>
      </c>
      <c r="B137" s="92" t="s">
        <v>246</v>
      </c>
      <c r="C137" s="87"/>
    </row>
    <row r="138" spans="1:3" ht="12" customHeight="1">
      <c r="A138" s="29" t="s">
        <v>82</v>
      </c>
      <c r="B138" s="92" t="s">
        <v>247</v>
      </c>
      <c r="C138" s="87"/>
    </row>
    <row r="139" spans="1:3" s="67" customFormat="1" ht="12" customHeight="1" thickBot="1">
      <c r="A139" s="76" t="s">
        <v>84</v>
      </c>
      <c r="B139" s="93" t="s">
        <v>248</v>
      </c>
      <c r="C139" s="87"/>
    </row>
    <row r="140" spans="1:11" ht="12" customHeight="1" thickBot="1">
      <c r="A140" s="26" t="s">
        <v>96</v>
      </c>
      <c r="B140" s="90" t="s">
        <v>249</v>
      </c>
      <c r="C140" s="45">
        <f>+C141+C142+C144+C145+C143</f>
        <v>27420</v>
      </c>
      <c r="K140" s="94"/>
    </row>
    <row r="141" spans="1:3" ht="12.75">
      <c r="A141" s="29" t="s">
        <v>98</v>
      </c>
      <c r="B141" s="92" t="s">
        <v>250</v>
      </c>
      <c r="C141" s="87"/>
    </row>
    <row r="142" spans="1:3" ht="12" customHeight="1">
      <c r="A142" s="29" t="s">
        <v>100</v>
      </c>
      <c r="B142" s="92" t="s">
        <v>251</v>
      </c>
      <c r="C142" s="87">
        <v>27420</v>
      </c>
    </row>
    <row r="143" spans="1:3" s="67" customFormat="1" ht="12" customHeight="1">
      <c r="A143" s="29" t="s">
        <v>102</v>
      </c>
      <c r="B143" s="92" t="s">
        <v>252</v>
      </c>
      <c r="C143" s="87"/>
    </row>
    <row r="144" spans="1:3" s="67" customFormat="1" ht="12" customHeight="1">
      <c r="A144" s="29" t="s">
        <v>104</v>
      </c>
      <c r="B144" s="92" t="s">
        <v>253</v>
      </c>
      <c r="C144" s="87"/>
    </row>
    <row r="145" spans="1:3" s="67" customFormat="1" ht="12" customHeight="1" thickBot="1">
      <c r="A145" s="76" t="s">
        <v>106</v>
      </c>
      <c r="B145" s="93" t="s">
        <v>254</v>
      </c>
      <c r="C145" s="87"/>
    </row>
    <row r="146" spans="1:3" s="67" customFormat="1" ht="12" customHeight="1" thickBot="1">
      <c r="A146" s="26" t="s">
        <v>255</v>
      </c>
      <c r="B146" s="90" t="s">
        <v>256</v>
      </c>
      <c r="C146" s="95">
        <f>+C147+C148+C149+C150+C151</f>
        <v>0</v>
      </c>
    </row>
    <row r="147" spans="1:3" s="67" customFormat="1" ht="12" customHeight="1">
      <c r="A147" s="29" t="s">
        <v>110</v>
      </c>
      <c r="B147" s="92" t="s">
        <v>257</v>
      </c>
      <c r="C147" s="87"/>
    </row>
    <row r="148" spans="1:3" s="67" customFormat="1" ht="12" customHeight="1">
      <c r="A148" s="29" t="s">
        <v>112</v>
      </c>
      <c r="B148" s="92" t="s">
        <v>258</v>
      </c>
      <c r="C148" s="87"/>
    </row>
    <row r="149" spans="1:3" s="67" customFormat="1" ht="12" customHeight="1">
      <c r="A149" s="29" t="s">
        <v>114</v>
      </c>
      <c r="B149" s="92" t="s">
        <v>259</v>
      </c>
      <c r="C149" s="87"/>
    </row>
    <row r="150" spans="1:3" ht="12.75" customHeight="1">
      <c r="A150" s="29" t="s">
        <v>116</v>
      </c>
      <c r="B150" s="92" t="s">
        <v>260</v>
      </c>
      <c r="C150" s="87"/>
    </row>
    <row r="151" spans="1:3" ht="12.75" customHeight="1" thickBot="1">
      <c r="A151" s="76" t="s">
        <v>261</v>
      </c>
      <c r="B151" s="93" t="s">
        <v>262</v>
      </c>
      <c r="C151" s="89"/>
    </row>
    <row r="152" spans="1:3" ht="12.75" customHeight="1" thickBot="1">
      <c r="A152" s="96" t="s">
        <v>118</v>
      </c>
      <c r="B152" s="90" t="s">
        <v>263</v>
      </c>
      <c r="C152" s="95"/>
    </row>
    <row r="153" spans="1:3" ht="12" customHeight="1" thickBot="1">
      <c r="A153" s="96" t="s">
        <v>128</v>
      </c>
      <c r="B153" s="90" t="s">
        <v>264</v>
      </c>
      <c r="C153" s="95"/>
    </row>
    <row r="154" spans="1:3" ht="15" customHeight="1" thickBot="1">
      <c r="A154" s="26" t="s">
        <v>265</v>
      </c>
      <c r="B154" s="90" t="s">
        <v>266</v>
      </c>
      <c r="C154" s="97">
        <f>+C129+C133+C140+C146+C152+C153</f>
        <v>27639</v>
      </c>
    </row>
    <row r="155" spans="1:3" ht="13.5" thickBot="1">
      <c r="A155" s="98" t="s">
        <v>267</v>
      </c>
      <c r="B155" s="99" t="s">
        <v>268</v>
      </c>
      <c r="C155" s="97">
        <f>+C128+C154</f>
        <v>1398380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4/2016.(II.26.)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2016-02-29T07:53:46Z</dcterms:created>
  <dcterms:modified xsi:type="dcterms:W3CDTF">2016-02-29T07:53:46Z</dcterms:modified>
  <cp:category/>
  <cp:version/>
  <cp:contentType/>
  <cp:contentStatus/>
</cp:coreProperties>
</file>