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<sst xmlns="http://schemas.openxmlformats.org/spreadsheetml/2006/main" count="90" uniqueCount="51">
  <si>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</si>
  <si>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</si>
  <si>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</si>
  <si>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</si>
  <si>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</si>
  <si>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</si>
  <si>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</si>
  <si>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</si>
  <si>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</si>
  <si>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</si>
  <si>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</si>
  <si>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</si>
  <si>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</si>
  <si>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</si>
  <si>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</si>
  <si>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</si>
  <si>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</si>
  <si>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</si>
  <si>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</si>
  <si>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</si>
  <si>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</si>
  <si>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</si>
  <si>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</si>
  <si>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</si>
  <si>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</si>
  <si>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</si>
  <si>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</si>
  <si>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</si>
  <si>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</si>
  <si>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</si>
  <si>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</si>
  <si>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Csorvás Város Önkormányzat Egyesített Szociális Intézmény bevételei-kiadásai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</si>
  <si>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</si>
  <si>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</si>
  <si>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</si>
  <si>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</si>
  <si>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</si>
  <si>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</si>
  <si>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</si>
  <si>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</si>
  <si>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</si>
  <si>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</si>
  <si>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</si>
  <si>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</si>
  <si>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</si>
  <si>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</si>
  <si>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Finanszírozási feladatok</t>
  </si>
  <si>
    <t>11.</t>
  </si>
  <si>
    <t>"9. melléklet az önkormányzat  2016. évi költségvetéséről szóló 2/2016. (II.26.) önkormányzati rendelethez</t>
  </si>
  <si>
    <t>"</t>
  </si>
  <si>
    <t>8. melléklet az önkormányzat 2016. évi költségvetéséről szóló 2016.(ll.26.) önkormányzati rendelet módosításáról szóló 4/2017.(II.24.)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</si>
</sst>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 CE"/>
      <family val="0"/>
    </font>
    <font>
      <sz val="11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9" fillId="0" borderId="6" xfId="0" applyNumberFormat="1" applyFont="1" applyFill="1" applyBorder="1" applyAlignment="1" applyProtection="1">
      <alignment horizontal="center"/>
      <protection/>
    </xf>
    <xf numFmtId="3" fontId="9" fillId="0" borderId="6" xfId="0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center"/>
      <protection/>
    </xf>
    <xf numFmtId="3" fontId="12" fillId="0" borderId="6" xfId="0" applyNumberFormat="1" applyFont="1" applyFill="1" applyBorder="1" applyAlignment="1" applyProtection="1">
      <alignment/>
      <protection/>
    </xf>
    <xf numFmtId="3" fontId="12" fillId="0" borderId="7" xfId="0" applyNumberFormat="1" applyFont="1" applyFill="1" applyBorder="1" applyAlignment="1" applyProtection="1">
      <alignment/>
      <protection/>
    </xf>
    <xf numFmtId="3" fontId="13" fillId="0" borderId="6" xfId="0" applyNumberFormat="1" applyFont="1" applyFill="1" applyBorder="1" applyAlignment="1" applyProtection="1">
      <alignment horizontal="center"/>
      <protection/>
    </xf>
    <xf numFmtId="3" fontId="13" fillId="0" borderId="6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15" fillId="0" borderId="3" xfId="0" applyNumberFormat="1" applyFont="1" applyFill="1" applyBorder="1" applyAlignment="1" applyProtection="1">
      <alignment/>
      <protection/>
    </xf>
    <xf numFmtId="3" fontId="13" fillId="0" borderId="3" xfId="0" applyNumberFormat="1" applyFont="1" applyFill="1" applyBorder="1" applyAlignment="1" applyProtection="1">
      <alignment horizontal="center"/>
      <protection/>
    </xf>
    <xf numFmtId="3" fontId="13" fillId="0" borderId="3" xfId="0" applyNumberFormat="1" applyFont="1" applyFill="1" applyBorder="1" applyAlignment="1" applyProtection="1">
      <alignment horizontal="right"/>
      <protection/>
    </xf>
    <xf numFmtId="3" fontId="12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 horizontal="right"/>
      <protection/>
    </xf>
    <xf numFmtId="3" fontId="12" fillId="0" borderId="9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3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7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2" spans="2:15" ht="12.75">
      <c r="B2" s="57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4"/>
      <c r="N2" s="54"/>
      <c r="O2" s="54"/>
    </row>
    <row r="3" spans="1:14" ht="12.75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1" ht="6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s="53" customFormat="1" ht="21.75" customHeight="1">
      <c r="A5" s="62" t="s">
        <v>31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5:12" s="1" customFormat="1" ht="16.5" customHeight="1" thickBot="1">
      <c r="E6" s="2"/>
      <c r="F6" s="3"/>
      <c r="G6" s="2"/>
      <c r="I6" s="2"/>
      <c r="K6" s="63" t="s">
        <v>16</v>
      </c>
      <c r="L6" s="63"/>
    </row>
    <row r="7" spans="1:12" s="1" customFormat="1" ht="16.5" customHeight="1" thickBot="1">
      <c r="A7" s="9"/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9" t="s">
        <v>7</v>
      </c>
      <c r="I7" s="10" t="s">
        <v>8</v>
      </c>
      <c r="J7" s="10" t="s">
        <v>9</v>
      </c>
      <c r="K7" s="9" t="s">
        <v>10</v>
      </c>
      <c r="L7" s="14" t="s">
        <v>29</v>
      </c>
    </row>
    <row r="8" spans="1:12" s="4" customFormat="1" ht="10.5" customHeight="1" thickBot="1">
      <c r="A8" s="58"/>
      <c r="B8" s="58" t="s">
        <v>17</v>
      </c>
      <c r="C8" s="58" t="s">
        <v>0</v>
      </c>
      <c r="D8" s="60" t="s">
        <v>18</v>
      </c>
      <c r="E8" s="60" t="s">
        <v>19</v>
      </c>
      <c r="F8" s="60" t="s">
        <v>20</v>
      </c>
      <c r="G8" s="60" t="s">
        <v>21</v>
      </c>
      <c r="H8" s="60" t="s">
        <v>22</v>
      </c>
      <c r="I8" s="65" t="s">
        <v>23</v>
      </c>
      <c r="J8" s="66"/>
      <c r="K8" s="60" t="s">
        <v>26</v>
      </c>
      <c r="L8" s="58" t="s">
        <v>30</v>
      </c>
    </row>
    <row r="9" spans="1:255" s="5" customFormat="1" ht="12.75" customHeight="1" thickBot="1">
      <c r="A9" s="59"/>
      <c r="B9" s="59"/>
      <c r="C9" s="59"/>
      <c r="D9" s="61"/>
      <c r="E9" s="61"/>
      <c r="F9" s="61"/>
      <c r="G9" s="61"/>
      <c r="H9" s="61"/>
      <c r="I9" s="58" t="s">
        <v>24</v>
      </c>
      <c r="J9" s="58" t="s">
        <v>25</v>
      </c>
      <c r="K9" s="61"/>
      <c r="L9" s="5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59"/>
      <c r="B10" s="59"/>
      <c r="C10" s="59"/>
      <c r="D10" s="61"/>
      <c r="E10" s="61"/>
      <c r="F10" s="61"/>
      <c r="G10" s="61"/>
      <c r="H10" s="61"/>
      <c r="I10" s="59"/>
      <c r="J10" s="59"/>
      <c r="K10" s="61"/>
      <c r="L10" s="64"/>
    </row>
    <row r="11" spans="1:12" s="1" customFormat="1" ht="15.75">
      <c r="A11" s="48" t="s">
        <v>11</v>
      </c>
      <c r="B11" s="39" t="s">
        <v>28</v>
      </c>
      <c r="C11" s="11"/>
      <c r="D11" s="12"/>
      <c r="E11" s="12"/>
      <c r="F11" s="12"/>
      <c r="G11" s="12"/>
      <c r="H11" s="12"/>
      <c r="I11" s="11"/>
      <c r="J11" s="11"/>
      <c r="K11" s="12"/>
      <c r="L11" s="32"/>
    </row>
    <row r="12" spans="1:12" ht="12.75">
      <c r="A12" s="49" t="s">
        <v>12</v>
      </c>
      <c r="B12" s="40" t="s">
        <v>32</v>
      </c>
      <c r="C12" s="16">
        <v>1</v>
      </c>
      <c r="D12" s="13">
        <v>2065</v>
      </c>
      <c r="E12" s="13">
        <v>595</v>
      </c>
      <c r="F12" s="13">
        <v>29</v>
      </c>
      <c r="G12" s="16" t="s">
        <v>27</v>
      </c>
      <c r="H12" s="16" t="s">
        <v>27</v>
      </c>
      <c r="I12" s="16" t="s">
        <v>27</v>
      </c>
      <c r="J12" s="16" t="s">
        <v>27</v>
      </c>
      <c r="K12" s="13">
        <f>SUM(D12:J12)</f>
        <v>2689</v>
      </c>
      <c r="L12" s="33" t="s">
        <v>27</v>
      </c>
    </row>
    <row r="13" spans="1:12" ht="12.75">
      <c r="A13" s="49" t="s">
        <v>13</v>
      </c>
      <c r="B13" s="40" t="s">
        <v>33</v>
      </c>
      <c r="C13" s="16" t="s">
        <v>27</v>
      </c>
      <c r="D13" s="13">
        <v>545</v>
      </c>
      <c r="E13" s="13">
        <v>147</v>
      </c>
      <c r="F13" s="13">
        <v>3236</v>
      </c>
      <c r="G13" s="16" t="s">
        <v>27</v>
      </c>
      <c r="H13" s="16" t="s">
        <v>27</v>
      </c>
      <c r="I13" s="16" t="s">
        <v>27</v>
      </c>
      <c r="J13" s="16" t="s">
        <v>27</v>
      </c>
      <c r="K13" s="13">
        <f>SUM(D13:J13)</f>
        <v>3928</v>
      </c>
      <c r="L13" s="34">
        <v>2841</v>
      </c>
    </row>
    <row r="14" spans="1:12" s="1" customFormat="1" ht="14.25" customHeight="1">
      <c r="A14" s="50" t="s">
        <v>14</v>
      </c>
      <c r="B14" s="41" t="s">
        <v>34</v>
      </c>
      <c r="C14" s="18">
        <v>3</v>
      </c>
      <c r="D14" s="19">
        <v>5926</v>
      </c>
      <c r="E14" s="19">
        <v>1674</v>
      </c>
      <c r="F14" s="19">
        <v>113</v>
      </c>
      <c r="G14" s="18" t="s">
        <v>27</v>
      </c>
      <c r="H14" s="18" t="s">
        <v>27</v>
      </c>
      <c r="I14" s="18" t="s">
        <v>27</v>
      </c>
      <c r="J14" s="18" t="s">
        <v>27</v>
      </c>
      <c r="K14" s="19">
        <f>SUM(D14:J14)</f>
        <v>7713</v>
      </c>
      <c r="L14" s="34">
        <v>16</v>
      </c>
    </row>
    <row r="15" spans="1:255" s="6" customFormat="1" ht="15" thickBot="1">
      <c r="A15" s="49" t="s">
        <v>15</v>
      </c>
      <c r="B15" s="42" t="s">
        <v>35</v>
      </c>
      <c r="C15" s="20">
        <f>SUM(C12:C14)</f>
        <v>4</v>
      </c>
      <c r="D15" s="21">
        <f>SUM(D12:D14)</f>
        <v>8536</v>
      </c>
      <c r="E15" s="21">
        <f>SUM(E12:E14)</f>
        <v>2416</v>
      </c>
      <c r="F15" s="21">
        <f>SUM(F12:F14)</f>
        <v>3378</v>
      </c>
      <c r="G15" s="20" t="s">
        <v>27</v>
      </c>
      <c r="H15" s="20" t="s">
        <v>27</v>
      </c>
      <c r="I15" s="20" t="s">
        <v>27</v>
      </c>
      <c r="J15" s="20" t="s">
        <v>27</v>
      </c>
      <c r="K15" s="21">
        <f>SUM(K12:K14)</f>
        <v>14330</v>
      </c>
      <c r="L15" s="35">
        <f>SUM(L12:L14)</f>
        <v>2857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12" ht="14.25">
      <c r="A16" s="49" t="s">
        <v>39</v>
      </c>
      <c r="B16" s="43" t="s">
        <v>36</v>
      </c>
      <c r="C16" s="15"/>
      <c r="D16" s="15"/>
      <c r="E16" s="15"/>
      <c r="F16" s="15"/>
      <c r="G16" s="15"/>
      <c r="H16" s="15"/>
      <c r="I16" s="15"/>
      <c r="J16" s="15"/>
      <c r="K16" s="15"/>
      <c r="L16" s="34"/>
    </row>
    <row r="17" spans="1:12" ht="12.75">
      <c r="A17" s="49" t="s">
        <v>40</v>
      </c>
      <c r="B17" s="44" t="s">
        <v>45</v>
      </c>
      <c r="C17" s="22">
        <v>27</v>
      </c>
      <c r="D17" s="23">
        <v>30808</v>
      </c>
      <c r="E17" s="23">
        <v>8599</v>
      </c>
      <c r="F17" s="23">
        <v>53855</v>
      </c>
      <c r="G17" s="22" t="s">
        <v>27</v>
      </c>
      <c r="H17" s="22" t="s">
        <v>27</v>
      </c>
      <c r="I17" s="22">
        <v>884</v>
      </c>
      <c r="J17" s="22">
        <v>3777</v>
      </c>
      <c r="K17" s="23">
        <f>SUM(D17:J17)</f>
        <v>97923</v>
      </c>
      <c r="L17" s="36">
        <v>50525</v>
      </c>
    </row>
    <row r="18" spans="1:12" ht="12.75">
      <c r="A18" s="51" t="s">
        <v>41</v>
      </c>
      <c r="B18" s="45" t="s">
        <v>44</v>
      </c>
      <c r="C18" s="22" t="s">
        <v>27</v>
      </c>
      <c r="D18" s="24">
        <v>27858</v>
      </c>
      <c r="E18" s="24">
        <v>7765</v>
      </c>
      <c r="F18" s="24">
        <v>16201</v>
      </c>
      <c r="G18" s="22" t="s">
        <v>27</v>
      </c>
      <c r="H18" s="22" t="s">
        <v>27</v>
      </c>
      <c r="I18" s="22" t="s">
        <v>27</v>
      </c>
      <c r="J18" s="22" t="s">
        <v>27</v>
      </c>
      <c r="K18" s="24">
        <f>SUM(D18:J18)</f>
        <v>51824</v>
      </c>
      <c r="L18" s="37">
        <v>12544</v>
      </c>
    </row>
    <row r="19" spans="1:12" ht="14.25">
      <c r="A19" s="49" t="s">
        <v>42</v>
      </c>
      <c r="B19" s="46" t="s">
        <v>37</v>
      </c>
      <c r="C19" s="25">
        <f>SUM(C17)</f>
        <v>27</v>
      </c>
      <c r="D19" s="26">
        <f>SUM(D17:D18)</f>
        <v>58666</v>
      </c>
      <c r="E19" s="26">
        <f>SUM(E17:E18)</f>
        <v>16364</v>
      </c>
      <c r="F19" s="26">
        <f>SUM(F17:F18)</f>
        <v>70056</v>
      </c>
      <c r="G19" s="25" t="s">
        <v>27</v>
      </c>
      <c r="H19" s="25" t="s">
        <v>27</v>
      </c>
      <c r="I19" s="25" t="s">
        <v>27</v>
      </c>
      <c r="J19" s="25" t="s">
        <v>27</v>
      </c>
      <c r="K19" s="26">
        <f>SUM(K17:K18)</f>
        <v>149747</v>
      </c>
      <c r="L19" s="38">
        <f>SUM(L17:L18)</f>
        <v>63069</v>
      </c>
    </row>
    <row r="20" spans="1:12" ht="15.75" thickBot="1">
      <c r="A20" s="52" t="s">
        <v>43</v>
      </c>
      <c r="B20" s="47" t="s">
        <v>46</v>
      </c>
      <c r="C20" s="31" t="s">
        <v>27</v>
      </c>
      <c r="D20" s="31" t="s">
        <v>27</v>
      </c>
      <c r="E20" s="31" t="s">
        <v>27</v>
      </c>
      <c r="F20" s="31" t="s">
        <v>27</v>
      </c>
      <c r="G20" s="31" t="s">
        <v>27</v>
      </c>
      <c r="H20" s="31" t="s">
        <v>27</v>
      </c>
      <c r="I20" s="31" t="s">
        <v>27</v>
      </c>
      <c r="J20" s="31" t="s">
        <v>27</v>
      </c>
      <c r="K20" s="31" t="s">
        <v>27</v>
      </c>
      <c r="L20" s="37">
        <v>215</v>
      </c>
    </row>
    <row r="21" spans="1:12" ht="15" thickBot="1">
      <c r="A21" s="27" t="s">
        <v>47</v>
      </c>
      <c r="B21" s="28" t="s">
        <v>38</v>
      </c>
      <c r="C21" s="29">
        <f>SUM(C19,C15)</f>
        <v>31</v>
      </c>
      <c r="D21" s="30">
        <f aca="true" t="shared" si="0" ref="D21:K21">SUM(D19,D15)</f>
        <v>67202</v>
      </c>
      <c r="E21" s="30">
        <f t="shared" si="0"/>
        <v>18780</v>
      </c>
      <c r="F21" s="30">
        <f t="shared" si="0"/>
        <v>73434</v>
      </c>
      <c r="G21" s="29" t="s">
        <v>27</v>
      </c>
      <c r="H21" s="29" t="s">
        <v>27</v>
      </c>
      <c r="I21" s="29">
        <f>SUM(I17:I20)</f>
        <v>884</v>
      </c>
      <c r="J21" s="29">
        <f>SUM(J17:J19)</f>
        <v>3777</v>
      </c>
      <c r="K21" s="30">
        <f t="shared" si="0"/>
        <v>164077</v>
      </c>
      <c r="L21" s="30">
        <f>SUM(L15,L19:L20)</f>
        <v>66141</v>
      </c>
    </row>
    <row r="22" spans="1:12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55" t="s">
        <v>49</v>
      </c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mergeCells count="17">
    <mergeCell ref="K6:L6"/>
    <mergeCell ref="L8:L10"/>
    <mergeCell ref="H8:H10"/>
    <mergeCell ref="I8:J8"/>
    <mergeCell ref="K8:K10"/>
    <mergeCell ref="I9:I10"/>
    <mergeCell ref="J9:J10"/>
    <mergeCell ref="A3:N3"/>
    <mergeCell ref="B2:L2"/>
    <mergeCell ref="A8:A10"/>
    <mergeCell ref="B8:B10"/>
    <mergeCell ref="C8:C10"/>
    <mergeCell ref="D8:D10"/>
    <mergeCell ref="E8:E10"/>
    <mergeCell ref="F8:F10"/>
    <mergeCell ref="G8:G10"/>
    <mergeCell ref="A5:L5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2017-03-06T09:10:40Z</cp:lastPrinted>
  <dcterms:created xsi:type="dcterms:W3CDTF">2007-01-25T07:30:40Z</dcterms:created>
  <dcterms:modified xsi:type="dcterms:W3CDTF">2017-03-06T09:11:22Z</dcterms:modified>
  <cp:category/>
  <cp:version/>
  <cp:contentType/>
  <cp:contentStatus/>
</cp:coreProperties>
</file>